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VŘ 2025\2025-11 Oplocení DH\1 výzva\"/>
    </mc:Choice>
  </mc:AlternateContent>
  <bookViews>
    <workbookView xWindow="480" yWindow="3870" windowWidth="18195" windowHeight="7590" activeTab="1"/>
  </bookViews>
  <sheets>
    <sheet name="Graf1" sheetId="4" r:id="rId1"/>
    <sheet name="List1" sheetId="1" r:id="rId2"/>
    <sheet name="List2" sheetId="2" r:id="rId3"/>
    <sheet name="List3" sheetId="3" r:id="rId4"/>
  </sheets>
  <calcPr calcId="162913"/>
</workbook>
</file>

<file path=xl/calcChain.xml><?xml version="1.0" encoding="utf-8"?>
<calcChain xmlns="http://schemas.openxmlformats.org/spreadsheetml/2006/main">
  <c r="H29" i="1" l="1"/>
  <c r="H31" i="1" l="1"/>
  <c r="H32" i="1" s="1"/>
</calcChain>
</file>

<file path=xl/sharedStrings.xml><?xml version="1.0" encoding="utf-8"?>
<sst xmlns="http://schemas.openxmlformats.org/spreadsheetml/2006/main" count="116" uniqueCount="103">
  <si>
    <t>Plocha, ulice</t>
  </si>
  <si>
    <t>Pozemek</t>
  </si>
  <si>
    <t>Cena celková bez DPH</t>
  </si>
  <si>
    <t>Cena celková včetně DPH</t>
  </si>
  <si>
    <t>Doprava</t>
  </si>
  <si>
    <t>Celkem</t>
  </si>
  <si>
    <t>lok. 3</t>
  </si>
  <si>
    <t xml:space="preserve">lok. 5 </t>
  </si>
  <si>
    <t>lok. 6</t>
  </si>
  <si>
    <t>lok. 7</t>
  </si>
  <si>
    <t>Lokalita</t>
  </si>
  <si>
    <t>Cena bez DPH</t>
  </si>
  <si>
    <t>!</t>
  </si>
  <si>
    <t>pozn.</t>
  </si>
  <si>
    <t>Příloha č. 3 výzvy, č. 1 smlouvy</t>
  </si>
  <si>
    <t>1)</t>
  </si>
  <si>
    <t>lok. 1</t>
  </si>
  <si>
    <t>lok. 2</t>
  </si>
  <si>
    <t>lok. 4</t>
  </si>
  <si>
    <t>lok. 9</t>
  </si>
  <si>
    <t>počet branek</t>
  </si>
  <si>
    <t>oplocení dětských hřišť (jsou modře podbarvené) budou z 2D dílů o výšce 103 cm, ostny k  zemi.</t>
  </si>
  <si>
    <t>při kompletní výměněně budou díly v pozinkovaném provedení. Při doplnění branek a opravě oplacení, která jsou zelená bude použity zelené díly.</t>
  </si>
  <si>
    <t>DH Poljanovova</t>
  </si>
  <si>
    <t>DH Rakovského</t>
  </si>
  <si>
    <t>DH Nikoly Vapcarova - rozříření</t>
  </si>
  <si>
    <t xml:space="preserve">dodavatel změří délky oplocení a podhrabových desek při zpracování cenové nabídky </t>
  </si>
  <si>
    <t>DH Seidlova</t>
  </si>
  <si>
    <t>DH Soukupova</t>
  </si>
  <si>
    <t>DH Zárubova</t>
  </si>
  <si>
    <t>ul. Seidlova zadní trakt proti čp. 470</t>
  </si>
  <si>
    <t>ul. Zárubova</t>
  </si>
  <si>
    <t>ul. Soukupova (pod čp. 512 Zárubova)</t>
  </si>
  <si>
    <t>40 (4x10)</t>
  </si>
  <si>
    <t>48 (2x10 a 2x14)</t>
  </si>
  <si>
    <t>345/40, kú. Kamýk</t>
  </si>
  <si>
    <t>345/70,  kú. Kamýk</t>
  </si>
  <si>
    <t>1859/5, kú. Kamýk</t>
  </si>
  <si>
    <t>DH Mařatkova</t>
  </si>
  <si>
    <t>44 (2x10, 2x12)</t>
  </si>
  <si>
    <t>Mařatkova 916</t>
  </si>
  <si>
    <t>300, k.ú. Kamýk</t>
  </si>
  <si>
    <t>DH Otradovická</t>
  </si>
  <si>
    <t>52 (2x10, 2x16)</t>
  </si>
  <si>
    <t>580/45, k.ú. Kamýk</t>
  </si>
  <si>
    <t>Otradovická 729</t>
  </si>
  <si>
    <t>DH Semická</t>
  </si>
  <si>
    <t>40 (2x15, 1x10)</t>
  </si>
  <si>
    <t>Semická 3290</t>
  </si>
  <si>
    <t>4635/477, k.ú. Modřany</t>
  </si>
  <si>
    <t>DH Smotlachova</t>
  </si>
  <si>
    <t>DH Pavlíkova</t>
  </si>
  <si>
    <t>873/1, k.ú. Kamýk</t>
  </si>
  <si>
    <t>Poljanovova 3241 sever</t>
  </si>
  <si>
    <t>Pěší zóna Pirinská 3246 západ</t>
  </si>
  <si>
    <t>DH Plovdivská</t>
  </si>
  <si>
    <t>Plovdivská  3266</t>
  </si>
  <si>
    <t>KC 12 - Plovdivská 3425</t>
  </si>
  <si>
    <t>44400/816, k.ú. Modřany</t>
  </si>
  <si>
    <t>44400/473, k.ú. Modřany</t>
  </si>
  <si>
    <t>44400/447, k.ú. Modřany</t>
  </si>
  <si>
    <t>44400/203, k.ú. Modřany</t>
  </si>
  <si>
    <t>Rakovského 3146 východ</t>
  </si>
  <si>
    <t>64 (+5 m zeď)</t>
  </si>
  <si>
    <t>44400/158, k.ú. Modřany</t>
  </si>
  <si>
    <t>44400/244, k.ú. Modřany</t>
  </si>
  <si>
    <t>8 x 1 bm</t>
  </si>
  <si>
    <t xml:space="preserve">DH Pirinská malé </t>
  </si>
  <si>
    <t>DH Mádrova</t>
  </si>
  <si>
    <t>Mádrova-Krouzova</t>
  </si>
  <si>
    <t>4137/80, kú.Modřany</t>
  </si>
  <si>
    <t>Smotlachova 939/3</t>
  </si>
  <si>
    <t>Pavlíkova 600/2</t>
  </si>
  <si>
    <t>Vranská x Pšenčíkova</t>
  </si>
  <si>
    <t>1857/74, k.ú. Kamýk</t>
  </si>
  <si>
    <t>ano, 15 m</t>
  </si>
  <si>
    <t>DH U Vlečky</t>
  </si>
  <si>
    <t>U Vlečky 2166</t>
  </si>
  <si>
    <t>117/5, Komořany</t>
  </si>
  <si>
    <t>DH Borovanská</t>
  </si>
  <si>
    <t>Borovanská 3386</t>
  </si>
  <si>
    <t>4635/227, k.ú. Modřany</t>
  </si>
  <si>
    <t>Plovdivská - sloupek se sedátkem</t>
  </si>
  <si>
    <t>Plovdivská - sloupek</t>
  </si>
  <si>
    <t>Jordana Jovkova - kovové oplocení</t>
  </si>
  <si>
    <t>odstranění</t>
  </si>
  <si>
    <t>DH Plovdivská - kov + dřevo</t>
  </si>
  <si>
    <t>Nikoly Vapcarova - sloupek</t>
  </si>
  <si>
    <t>Nikoly Vapcarova  - kov + dřevo</t>
  </si>
  <si>
    <t>46 (2x11 a 2x12)</t>
  </si>
  <si>
    <r>
      <t xml:space="preserve">m     (cca)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</si>
  <si>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2)</t>
  </si>
  <si>
    <t>3)</t>
  </si>
  <si>
    <t>výměna pletiva o vášce 1 m</t>
  </si>
  <si>
    <r>
      <t>KC 12 - jen nové pletivo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</si>
  <si>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DH Palmetová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</si>
  <si>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Vranská sportoviště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</si>
  <si>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4)</t>
  </si>
  <si>
    <t>oplocení spúortoviště z 2D dílů do výšky 3,5 m. Pod větvemi borovic bude oplocení snížené. Na strany za basketbalové koše přidat siť o velikosti ok 120 mm, síle 5 mm.</t>
  </si>
  <si>
    <t>Oplocení sportovišť</t>
  </si>
  <si>
    <t>Oplocení dětských hřišť</t>
  </si>
  <si>
    <t>výměna oplocení vč. sloupků. Nové pletivo: svařované výška 150 cm, drát 3 mm, oko 50 x 50 mm. Branka na sousední parc. č. 358/3 k.ú. Komořany zůstane bez výměny</t>
  </si>
  <si>
    <r>
      <t>podhrabo- vé desky m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</si>
</sst>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47">
    <xf numFmtId="0" fontId="0" fillId="0" borderId="0" xfId="0"/>
    <xf numFmtId="0" fontId="14" fillId="3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2" xfId="0" applyFont="1" applyBorder="1"/>
    <xf numFmtId="4" fontId="16" fillId="0" borderId="7" xfId="1" applyNumberFormat="1" applyFont="1" applyFill="1" applyBorder="1" applyAlignment="1" applyProtection="1">
      <alignment horizontal="center"/>
    </xf>
    <xf numFmtId="4" fontId="16" fillId="0" borderId="2" xfId="1" applyNumberFormat="1" applyFont="1" applyFill="1" applyBorder="1" applyAlignment="1" applyProtection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10" xfId="1" applyFont="1" applyFill="1" applyBorder="1" applyAlignment="1">
      <alignment horizontal="center"/>
    </xf>
    <xf numFmtId="4" fontId="16" fillId="2" borderId="2" xfId="1" applyNumberFormat="1" applyFont="1" applyFill="1" applyBorder="1" applyAlignment="1" applyProtection="1">
      <alignment horizontal="center"/>
    </xf>
    <xf numFmtId="4" fontId="16" fillId="2" borderId="7" xfId="1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1" xfId="0" applyFont="1" applyBorder="1"/>
    <xf numFmtId="0" fontId="12" fillId="0" borderId="18" xfId="0" applyFont="1" applyBorder="1"/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16" fillId="6" borderId="1" xfId="1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5" fillId="6" borderId="21" xfId="1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/>
    </xf>
    <xf numFmtId="0" fontId="16" fillId="6" borderId="18" xfId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/>
    </xf>
    <xf numFmtId="0" fontId="16" fillId="6" borderId="4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 wrapText="1"/>
    </xf>
    <xf numFmtId="0" fontId="15" fillId="6" borderId="4" xfId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5" fillId="6" borderId="24" xfId="1" applyFont="1" applyFill="1" applyBorder="1" applyAlignment="1">
      <alignment horizontal="center" vertical="center"/>
    </xf>
    <xf numFmtId="0" fontId="16" fillId="6" borderId="9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5" fillId="6" borderId="7" xfId="1" applyFont="1" applyFill="1" applyBorder="1" applyAlignment="1">
      <alignment horizontal="center" vertical="center"/>
    </xf>
    <xf numFmtId="0" fontId="15" fillId="6" borderId="23" xfId="1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 wrapText="1"/>
    </xf>
    <xf numFmtId="0" fontId="15" fillId="6" borderId="9" xfId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/>
    </xf>
    <xf numFmtId="0" fontId="12" fillId="6" borderId="6" xfId="0" applyFont="1" applyFill="1" applyBorder="1" applyAlignment="1"/>
    <xf numFmtId="0" fontId="15" fillId="6" borderId="6" xfId="1" applyFont="1" applyFill="1" applyBorder="1" applyAlignment="1">
      <alignment horizontal="center" vertical="top"/>
    </xf>
    <xf numFmtId="4" fontId="12" fillId="6" borderId="7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center"/>
    </xf>
    <xf numFmtId="0" fontId="12" fillId="6" borderId="15" xfId="0" applyFont="1" applyFill="1" applyBorder="1" applyAlignment="1"/>
    <xf numFmtId="0" fontId="15" fillId="6" borderId="15" xfId="1" applyFont="1" applyFill="1" applyBorder="1" applyAlignment="1">
      <alignment horizontal="center" vertical="top"/>
    </xf>
    <xf numFmtId="0" fontId="15" fillId="6" borderId="14" xfId="1" applyFont="1" applyFill="1" applyBorder="1" applyAlignment="1">
      <alignment horizontal="center" vertical="top" wrapText="1"/>
    </xf>
    <xf numFmtId="4" fontId="12" fillId="6" borderId="1" xfId="0" applyNumberFormat="1" applyFont="1" applyFill="1" applyBorder="1" applyAlignment="1">
      <alignment horizontal="center"/>
    </xf>
    <xf numFmtId="0" fontId="5" fillId="7" borderId="18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5" fillId="7" borderId="21" xfId="1" applyFont="1" applyFill="1" applyBorder="1" applyAlignment="1">
      <alignment horizontal="center" vertical="center"/>
    </xf>
    <xf numFmtId="0" fontId="15" fillId="7" borderId="23" xfId="1" applyFont="1" applyFill="1" applyBorder="1" applyAlignment="1">
      <alignment horizontal="center" vertical="center"/>
    </xf>
    <xf numFmtId="0" fontId="16" fillId="7" borderId="18" xfId="1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5" fillId="7" borderId="4" xfId="1" applyFont="1" applyFill="1" applyBorder="1" applyAlignment="1">
      <alignment horizontal="center" vertical="center"/>
    </xf>
    <xf numFmtId="0" fontId="16" fillId="6" borderId="25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5" fillId="6" borderId="18" xfId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left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5" fillId="7" borderId="22" xfId="1" applyFont="1" applyFill="1" applyBorder="1" applyAlignment="1">
      <alignment horizontal="center" vertical="center"/>
    </xf>
    <xf numFmtId="0" fontId="16" fillId="7" borderId="23" xfId="1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5" fillId="7" borderId="24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16" fillId="7" borderId="9" xfId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 vertical="center" wrapText="1"/>
    </xf>
    <xf numFmtId="0" fontId="5" fillId="7" borderId="19" xfId="0" applyFont="1" applyFill="1" applyBorder="1"/>
    <xf numFmtId="0" fontId="12" fillId="7" borderId="20" xfId="0" applyFont="1" applyFill="1" applyBorder="1"/>
    <xf numFmtId="0" fontId="12" fillId="7" borderId="21" xfId="0" applyFont="1" applyFill="1" applyBorder="1"/>
    <xf numFmtId="0" fontId="5" fillId="0" borderId="18" xfId="0" applyFont="1" applyBorder="1"/>
    <xf numFmtId="0" fontId="8" fillId="8" borderId="15" xfId="0" applyFont="1" applyFill="1" applyBorder="1" applyAlignment="1">
      <alignment horizontal="center"/>
    </xf>
    <xf numFmtId="0" fontId="12" fillId="8" borderId="15" xfId="0" applyFont="1" applyFill="1" applyBorder="1" applyAlignment="1"/>
    <xf numFmtId="0" fontId="5" fillId="8" borderId="15" xfId="0" applyFont="1" applyFill="1" applyBorder="1" applyAlignment="1">
      <alignment horizontal="center"/>
    </xf>
    <xf numFmtId="0" fontId="15" fillId="8" borderId="15" xfId="1" applyFont="1" applyFill="1" applyBorder="1" applyAlignment="1">
      <alignment horizontal="center" vertical="top"/>
    </xf>
    <xf numFmtId="0" fontId="15" fillId="8" borderId="14" xfId="1" applyFont="1" applyFill="1" applyBorder="1" applyAlignment="1">
      <alignment horizontal="center" vertical="top" wrapText="1"/>
    </xf>
    <xf numFmtId="4" fontId="12" fillId="8" borderId="1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2" fillId="0" borderId="9" xfId="0" applyFont="1" applyBorder="1" applyAlignment="1">
      <alignment vertical="top"/>
    </xf>
    <xf numFmtId="0" fontId="12" fillId="8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15" fillId="8" borderId="10" xfId="1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16" fillId="8" borderId="9" xfId="1" applyFont="1" applyFill="1" applyBorder="1" applyAlignment="1">
      <alignment horizontal="center" vertical="center" wrapText="1"/>
    </xf>
    <xf numFmtId="0" fontId="12" fillId="8" borderId="20" xfId="0" applyFont="1" applyFill="1" applyBorder="1"/>
    <xf numFmtId="0" fontId="12" fillId="8" borderId="21" xfId="0" applyFont="1" applyFill="1" applyBorder="1"/>
    <xf numFmtId="0" fontId="2" fillId="8" borderId="19" xfId="0" applyFont="1" applyFill="1" applyBorder="1"/>
    <xf numFmtId="0" fontId="2" fillId="8" borderId="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/>
    </xf>
    <xf numFmtId="0" fontId="2" fillId="0" borderId="18" xfId="0" applyFont="1" applyBorder="1"/>
    <xf numFmtId="0" fontId="3" fillId="8" borderId="20" xfId="0" applyFont="1" applyFill="1" applyBorder="1"/>
    <xf numFmtId="0" fontId="3" fillId="8" borderId="21" xfId="0" applyFont="1" applyFill="1" applyBorder="1"/>
    <xf numFmtId="0" fontId="2" fillId="6" borderId="26" xfId="0" applyFont="1" applyFill="1" applyBorder="1" applyAlignment="1">
      <alignment wrapText="1"/>
    </xf>
    <xf numFmtId="0" fontId="2" fillId="6" borderId="16" xfId="0" applyFont="1" applyFill="1" applyBorder="1" applyAlignment="1">
      <alignment wrapText="1"/>
    </xf>
    <xf numFmtId="0" fontId="2" fillId="6" borderId="24" xfId="0" applyFont="1" applyFill="1" applyBorder="1" applyAlignment="1">
      <alignment wrapText="1"/>
    </xf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14" fillId="0" borderId="5" xfId="0" applyFont="1" applyBorder="1"/>
    <xf numFmtId="0" fontId="16" fillId="0" borderId="3" xfId="1" applyFont="1" applyFill="1" applyBorder="1"/>
    <xf numFmtId="0" fontId="16" fillId="0" borderId="8" xfId="1" applyFont="1" applyFill="1" applyBorder="1"/>
    <xf numFmtId="0" fontId="12" fillId="6" borderId="11" xfId="0" applyFont="1" applyFill="1" applyBorder="1"/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9" xfId="0" applyFont="1" applyFill="1" applyBorder="1"/>
    <xf numFmtId="0" fontId="12" fillId="6" borderId="20" xfId="0" applyFont="1" applyFill="1" applyBorder="1"/>
    <xf numFmtId="0" fontId="12" fillId="6" borderId="21" xfId="0" applyFont="1" applyFill="1" applyBorder="1"/>
    <xf numFmtId="0" fontId="12" fillId="0" borderId="3" xfId="0" applyFont="1" applyBorder="1"/>
    <xf numFmtId="0" fontId="12" fillId="0" borderId="13" xfId="0" applyFont="1" applyBorder="1"/>
    <xf numFmtId="0" fontId="12" fillId="0" borderId="8" xfId="0" applyFont="1" applyBorder="1"/>
    <xf numFmtId="0" fontId="1" fillId="8" borderId="19" xfId="0" applyFont="1" applyFill="1" applyBorder="1"/>
    <xf numFmtId="0" fontId="6" fillId="6" borderId="6" xfId="0" applyFont="1" applyFill="1" applyBorder="1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C5D9F1"/>
      <color rgb="FFFF0000"/>
      <color rgb="FFFFCCCC"/>
      <color rgb="FFFF9999"/>
      <color rgb="FFFFFF66"/>
      <color rgb="FFD9D9D9"/>
      <color rgb="FF66FFFF"/>
      <color rgb="FFCCFFCC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636168"/>
        <c:axId val="395634200"/>
      </c:barChart>
      <c:catAx>
        <c:axId val="395636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634200"/>
        <c:crosses val="autoZero"/>
        <c:auto val="1"/>
        <c:lblAlgn val="ctr"/>
        <c:lblOffset val="100"/>
        <c:noMultiLvlLbl val="0"/>
      </c:catAx>
      <c:valAx>
        <c:axId val="39563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636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599153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s.praha12.cz/registry/ren-gdpr/parcely/report_output.php?ID=2292682101&amp;REPORT=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9.140625" style="2"/>
    <col min="2" max="2" width="35.5703125" style="2" customWidth="1"/>
    <col min="3" max="3" width="13.85546875" style="2" bestFit="1" customWidth="1"/>
    <col min="4" max="4" width="11" style="2" customWidth="1"/>
    <col min="5" max="5" width="9.140625" style="2" customWidth="1"/>
    <col min="6" max="6" width="42.140625" style="21" customWidth="1"/>
    <col min="7" max="7" width="22.7109375" style="21" customWidth="1"/>
    <col min="8" max="8" width="13.140625" style="22" customWidth="1"/>
    <col min="9" max="16384" width="9.140625" style="2"/>
  </cols>
  <sheetData>
    <row r="1" spans="1:8" ht="15.75" thickBot="1" x14ac:dyDescent="0.3">
      <c r="A1" s="133" t="s">
        <v>14</v>
      </c>
      <c r="B1" s="133"/>
      <c r="C1" s="133"/>
      <c r="D1" s="133"/>
      <c r="E1" s="133"/>
      <c r="F1" s="133"/>
      <c r="G1" s="133"/>
      <c r="H1" s="133"/>
    </row>
    <row r="2" spans="1:8" ht="60" customHeight="1" thickBot="1" x14ac:dyDescent="0.3">
      <c r="A2" s="3" t="s">
        <v>10</v>
      </c>
      <c r="B2" s="3" t="s">
        <v>100</v>
      </c>
      <c r="C2" s="1" t="s">
        <v>90</v>
      </c>
      <c r="D2" s="1" t="s">
        <v>102</v>
      </c>
      <c r="E2" s="1" t="s">
        <v>20</v>
      </c>
      <c r="F2" s="4" t="s">
        <v>0</v>
      </c>
      <c r="G2" s="5" t="s">
        <v>1</v>
      </c>
      <c r="H2" s="6" t="s">
        <v>11</v>
      </c>
    </row>
    <row r="3" spans="1:8" ht="30.95" customHeight="1" x14ac:dyDescent="0.25">
      <c r="A3" s="7" t="s">
        <v>16</v>
      </c>
      <c r="B3" s="25" t="s">
        <v>27</v>
      </c>
      <c r="C3" s="26" t="s">
        <v>34</v>
      </c>
      <c r="D3" s="27"/>
      <c r="E3" s="28">
        <v>1</v>
      </c>
      <c r="F3" s="29" t="s">
        <v>30</v>
      </c>
      <c r="G3" s="30" t="s">
        <v>35</v>
      </c>
      <c r="H3" s="31"/>
    </row>
    <row r="4" spans="1:8" ht="30" x14ac:dyDescent="0.25">
      <c r="A4" s="8"/>
      <c r="B4" s="32" t="s">
        <v>29</v>
      </c>
      <c r="C4" s="99" t="s">
        <v>89</v>
      </c>
      <c r="D4" s="33"/>
      <c r="E4" s="34">
        <v>2</v>
      </c>
      <c r="F4" s="35" t="s">
        <v>31</v>
      </c>
      <c r="G4" s="36" t="s">
        <v>36</v>
      </c>
      <c r="H4" s="37"/>
    </row>
    <row r="5" spans="1:8" ht="15.75" customHeight="1" thickBot="1" x14ac:dyDescent="0.3">
      <c r="A5" s="9"/>
      <c r="B5" s="38" t="s">
        <v>28</v>
      </c>
      <c r="C5" s="39" t="s">
        <v>33</v>
      </c>
      <c r="D5" s="40"/>
      <c r="E5" s="39">
        <v>2</v>
      </c>
      <c r="F5" s="41" t="s">
        <v>32</v>
      </c>
      <c r="G5" s="36" t="s">
        <v>37</v>
      </c>
      <c r="H5" s="42"/>
    </row>
    <row r="6" spans="1:8" ht="15.75" customHeight="1" x14ac:dyDescent="0.25">
      <c r="A6" s="7" t="s">
        <v>17</v>
      </c>
      <c r="B6" s="25" t="s">
        <v>42</v>
      </c>
      <c r="C6" s="28" t="s">
        <v>43</v>
      </c>
      <c r="D6" s="27"/>
      <c r="E6" s="28">
        <v>2</v>
      </c>
      <c r="F6" s="29" t="s">
        <v>45</v>
      </c>
      <c r="G6" s="43" t="s">
        <v>44</v>
      </c>
      <c r="H6" s="31"/>
    </row>
    <row r="7" spans="1:8" ht="15.75" customHeight="1" thickBot="1" x14ac:dyDescent="0.3">
      <c r="A7" s="10"/>
      <c r="B7" s="44" t="s">
        <v>38</v>
      </c>
      <c r="C7" s="39" t="s">
        <v>39</v>
      </c>
      <c r="D7" s="40"/>
      <c r="E7" s="39">
        <v>2</v>
      </c>
      <c r="F7" s="41" t="s">
        <v>40</v>
      </c>
      <c r="G7" s="45" t="s">
        <v>41</v>
      </c>
      <c r="H7" s="42"/>
    </row>
    <row r="8" spans="1:8" ht="15.75" customHeight="1" x14ac:dyDescent="0.25">
      <c r="A8" s="11" t="s">
        <v>6</v>
      </c>
      <c r="B8" s="25" t="s">
        <v>50</v>
      </c>
      <c r="C8" s="46">
        <v>50</v>
      </c>
      <c r="D8" s="27"/>
      <c r="E8" s="46">
        <v>1</v>
      </c>
      <c r="F8" s="29" t="s">
        <v>71</v>
      </c>
      <c r="G8" s="43" t="s">
        <v>52</v>
      </c>
      <c r="H8" s="31"/>
    </row>
    <row r="9" spans="1:8" ht="15.75" customHeight="1" thickBot="1" x14ac:dyDescent="0.3">
      <c r="A9" s="12"/>
      <c r="B9" s="44" t="s">
        <v>51</v>
      </c>
      <c r="C9" s="47">
        <v>50</v>
      </c>
      <c r="D9" s="47" t="s">
        <v>75</v>
      </c>
      <c r="E9" s="47">
        <v>1</v>
      </c>
      <c r="F9" s="49" t="s">
        <v>72</v>
      </c>
      <c r="G9" s="53" t="s">
        <v>52</v>
      </c>
      <c r="H9" s="50"/>
    </row>
    <row r="10" spans="1:8" ht="15.75" customHeight="1" thickBot="1" x14ac:dyDescent="0.3">
      <c r="A10" s="10" t="s">
        <v>18</v>
      </c>
      <c r="B10" s="51" t="s">
        <v>68</v>
      </c>
      <c r="C10" s="52">
        <v>82</v>
      </c>
      <c r="D10" s="40"/>
      <c r="E10" s="52">
        <v>4</v>
      </c>
      <c r="F10" s="41" t="s">
        <v>69</v>
      </c>
      <c r="G10" s="53" t="s">
        <v>70</v>
      </c>
      <c r="H10" s="42"/>
    </row>
    <row r="11" spans="1:8" ht="15.75" customHeight="1" x14ac:dyDescent="0.25">
      <c r="A11" s="11" t="s">
        <v>7</v>
      </c>
      <c r="B11" s="25" t="s">
        <v>23</v>
      </c>
      <c r="C11" s="28">
        <v>38</v>
      </c>
      <c r="D11" s="27"/>
      <c r="E11" s="91">
        <v>1</v>
      </c>
      <c r="F11" s="29" t="s">
        <v>53</v>
      </c>
      <c r="G11" s="54" t="s">
        <v>61</v>
      </c>
      <c r="H11" s="31"/>
    </row>
    <row r="12" spans="1:8" ht="15.75" customHeight="1" x14ac:dyDescent="0.25">
      <c r="A12" s="10"/>
      <c r="B12" s="32" t="s">
        <v>67</v>
      </c>
      <c r="C12" s="34">
        <v>45</v>
      </c>
      <c r="D12" s="33"/>
      <c r="E12" s="92">
        <v>1</v>
      </c>
      <c r="F12" s="35" t="s">
        <v>54</v>
      </c>
      <c r="G12" s="54" t="s">
        <v>60</v>
      </c>
      <c r="H12" s="37"/>
    </row>
    <row r="13" spans="1:8" ht="15.75" customHeight="1" x14ac:dyDescent="0.25">
      <c r="A13" s="10"/>
      <c r="B13" s="32" t="s">
        <v>55</v>
      </c>
      <c r="C13" s="55">
        <v>39</v>
      </c>
      <c r="D13" s="33"/>
      <c r="E13" s="92">
        <v>2</v>
      </c>
      <c r="F13" s="35" t="s">
        <v>56</v>
      </c>
      <c r="G13" s="54" t="s">
        <v>59</v>
      </c>
      <c r="H13" s="76"/>
    </row>
    <row r="14" spans="1:8" ht="15.75" customHeight="1" thickBot="1" x14ac:dyDescent="0.3">
      <c r="A14" s="12"/>
      <c r="B14" s="122" t="s">
        <v>94</v>
      </c>
      <c r="C14" s="113" t="s">
        <v>66</v>
      </c>
      <c r="D14" s="114"/>
      <c r="E14" s="115"/>
      <c r="F14" s="116" t="s">
        <v>57</v>
      </c>
      <c r="G14" s="117" t="s">
        <v>58</v>
      </c>
      <c r="H14" s="118"/>
    </row>
    <row r="15" spans="1:8" ht="15.75" customHeight="1" x14ac:dyDescent="0.25">
      <c r="A15" s="10"/>
      <c r="B15" s="67" t="s">
        <v>86</v>
      </c>
      <c r="C15" s="68">
        <v>45</v>
      </c>
      <c r="D15" s="69"/>
      <c r="E15" s="93"/>
      <c r="F15" s="70"/>
      <c r="G15" s="71"/>
      <c r="H15" s="74"/>
    </row>
    <row r="16" spans="1:8" ht="15.75" customHeight="1" x14ac:dyDescent="0.25">
      <c r="A16" s="10"/>
      <c r="B16" s="67" t="s">
        <v>82</v>
      </c>
      <c r="C16" s="73"/>
      <c r="D16" s="69"/>
      <c r="E16" s="93"/>
      <c r="F16" s="70"/>
      <c r="G16" s="71"/>
      <c r="H16" s="72"/>
    </row>
    <row r="17" spans="1:14" ht="15.75" customHeight="1" x14ac:dyDescent="0.25">
      <c r="A17" s="10"/>
      <c r="B17" s="67" t="s">
        <v>83</v>
      </c>
      <c r="C17" s="68"/>
      <c r="D17" s="69"/>
      <c r="E17" s="93"/>
      <c r="F17" s="70"/>
      <c r="G17" s="71"/>
      <c r="H17" s="72"/>
    </row>
    <row r="18" spans="1:14" ht="15.75" customHeight="1" thickBot="1" x14ac:dyDescent="0.3">
      <c r="A18" s="12"/>
      <c r="B18" s="67" t="s">
        <v>84</v>
      </c>
      <c r="C18" s="73">
        <v>33</v>
      </c>
      <c r="D18" s="69"/>
      <c r="E18" s="93"/>
      <c r="F18" s="70"/>
      <c r="G18" s="75"/>
      <c r="H18" s="72"/>
    </row>
    <row r="19" spans="1:14" ht="15.75" customHeight="1" x14ac:dyDescent="0.25">
      <c r="A19" s="10" t="s">
        <v>8</v>
      </c>
      <c r="B19" s="25" t="s">
        <v>24</v>
      </c>
      <c r="C19" s="28">
        <v>50</v>
      </c>
      <c r="D19" s="28"/>
      <c r="E19" s="91">
        <v>1</v>
      </c>
      <c r="F19" s="29" t="s">
        <v>62</v>
      </c>
      <c r="G19" s="43" t="s">
        <v>64</v>
      </c>
      <c r="H19" s="31"/>
      <c r="J19" s="13"/>
    </row>
    <row r="20" spans="1:14" ht="15.75" customHeight="1" x14ac:dyDescent="0.25">
      <c r="A20" s="10"/>
      <c r="B20" s="32" t="s">
        <v>25</v>
      </c>
      <c r="C20" s="34" t="s">
        <v>63</v>
      </c>
      <c r="D20" s="34"/>
      <c r="E20" s="92">
        <v>1</v>
      </c>
      <c r="F20" s="35"/>
      <c r="G20" s="80" t="s">
        <v>65</v>
      </c>
      <c r="H20" s="37"/>
    </row>
    <row r="21" spans="1:14" ht="15.75" customHeight="1" x14ac:dyDescent="0.25">
      <c r="A21" s="10"/>
      <c r="B21" s="81" t="s">
        <v>87</v>
      </c>
      <c r="C21" s="82"/>
      <c r="D21" s="83"/>
      <c r="E21" s="94"/>
      <c r="F21" s="84"/>
      <c r="G21" s="71"/>
      <c r="H21" s="85"/>
    </row>
    <row r="22" spans="1:14" ht="15.75" customHeight="1" thickBot="1" x14ac:dyDescent="0.3">
      <c r="A22" s="10"/>
      <c r="B22" s="81" t="s">
        <v>88</v>
      </c>
      <c r="C22" s="86"/>
      <c r="D22" s="87"/>
      <c r="E22" s="95"/>
      <c r="F22" s="88"/>
      <c r="G22" s="89"/>
      <c r="H22" s="90"/>
    </row>
    <row r="23" spans="1:14" ht="15.75" customHeight="1" x14ac:dyDescent="0.25">
      <c r="A23" s="11" t="s">
        <v>9</v>
      </c>
      <c r="B23" s="25" t="s">
        <v>46</v>
      </c>
      <c r="C23" s="77" t="s">
        <v>47</v>
      </c>
      <c r="D23" s="79"/>
      <c r="E23" s="96">
        <v>1</v>
      </c>
      <c r="F23" s="54" t="s">
        <v>48</v>
      </c>
      <c r="G23" s="54" t="s">
        <v>49</v>
      </c>
      <c r="H23" s="78"/>
    </row>
    <row r="24" spans="1:14" ht="15.75" customHeight="1" thickBot="1" x14ac:dyDescent="0.3">
      <c r="A24" s="12"/>
      <c r="B24" s="57" t="s">
        <v>79</v>
      </c>
      <c r="C24" s="146">
        <v>40</v>
      </c>
      <c r="D24" s="58"/>
      <c r="E24" s="97">
        <v>1</v>
      </c>
      <c r="F24" s="59" t="s">
        <v>80</v>
      </c>
      <c r="G24" s="56" t="s">
        <v>81</v>
      </c>
      <c r="H24" s="60"/>
      <c r="L24" s="13"/>
    </row>
    <row r="25" spans="1:14" ht="15.75" thickBot="1" x14ac:dyDescent="0.3">
      <c r="A25" s="10"/>
      <c r="B25" s="61" t="s">
        <v>76</v>
      </c>
      <c r="C25" s="62">
        <v>83</v>
      </c>
      <c r="D25" s="63"/>
      <c r="E25" s="98">
        <v>4</v>
      </c>
      <c r="F25" s="64" t="s">
        <v>77</v>
      </c>
      <c r="G25" s="65" t="s">
        <v>78</v>
      </c>
      <c r="H25" s="66"/>
    </row>
    <row r="26" spans="1:14" ht="15.75" customHeight="1" thickBot="1" x14ac:dyDescent="0.3">
      <c r="A26" s="10" t="s">
        <v>19</v>
      </c>
      <c r="B26" s="123" t="s">
        <v>95</v>
      </c>
      <c r="C26" s="104">
        <v>92</v>
      </c>
      <c r="D26" s="105"/>
      <c r="E26" s="106"/>
      <c r="F26" s="107" t="s">
        <v>77</v>
      </c>
      <c r="G26" s="108" t="s">
        <v>78</v>
      </c>
      <c r="H26" s="109"/>
      <c r="N26" s="13"/>
    </row>
    <row r="27" spans="1:14" ht="60" customHeight="1" thickBot="1" x14ac:dyDescent="0.3">
      <c r="A27" s="3" t="s">
        <v>10</v>
      </c>
      <c r="B27" s="3" t="s">
        <v>99</v>
      </c>
      <c r="C27" s="1" t="s">
        <v>90</v>
      </c>
      <c r="D27" s="1" t="s">
        <v>102</v>
      </c>
      <c r="E27" s="1" t="s">
        <v>20</v>
      </c>
      <c r="F27" s="4" t="s">
        <v>0</v>
      </c>
      <c r="G27" s="5" t="s">
        <v>1</v>
      </c>
      <c r="H27" s="6" t="s">
        <v>11</v>
      </c>
      <c r="N27" s="13"/>
    </row>
    <row r="28" spans="1:14" ht="15.75" customHeight="1" thickBot="1" x14ac:dyDescent="0.3">
      <c r="A28" s="11" t="s">
        <v>6</v>
      </c>
      <c r="B28" s="110" t="s">
        <v>96</v>
      </c>
      <c r="C28" s="47">
        <v>60</v>
      </c>
      <c r="D28" s="48"/>
      <c r="E28" s="47">
        <v>2</v>
      </c>
      <c r="F28" s="49" t="s">
        <v>73</v>
      </c>
      <c r="G28" s="54" t="s">
        <v>74</v>
      </c>
      <c r="H28" s="50"/>
      <c r="N28" s="13"/>
    </row>
    <row r="29" spans="1:14" ht="15.95" customHeight="1" thickBot="1" x14ac:dyDescent="0.3">
      <c r="A29" s="14"/>
      <c r="B29" s="14"/>
      <c r="C29" s="14"/>
      <c r="D29" s="14"/>
      <c r="E29" s="14"/>
      <c r="F29" s="134" t="s">
        <v>5</v>
      </c>
      <c r="G29" s="135"/>
      <c r="H29" s="15">
        <f>SUM(H3:H28)</f>
        <v>0</v>
      </c>
    </row>
    <row r="30" spans="1:14" ht="15.95" customHeight="1" thickBot="1" x14ac:dyDescent="0.3">
      <c r="B30" s="13"/>
      <c r="C30" s="13"/>
      <c r="D30" s="13"/>
      <c r="E30" s="13"/>
      <c r="F30" s="134" t="s">
        <v>4</v>
      </c>
      <c r="G30" s="135"/>
      <c r="H30" s="16">
        <v>0</v>
      </c>
    </row>
    <row r="31" spans="1:14" ht="15.95" customHeight="1" thickBot="1" x14ac:dyDescent="0.3">
      <c r="A31" s="13"/>
      <c r="F31" s="17" t="s">
        <v>2</v>
      </c>
      <c r="G31" s="18"/>
      <c r="H31" s="19">
        <f>SUM(H29:H30)</f>
        <v>0</v>
      </c>
    </row>
    <row r="32" spans="1:14" ht="15.95" customHeight="1" thickBot="1" x14ac:dyDescent="0.3">
      <c r="F32" s="17" t="s">
        <v>3</v>
      </c>
      <c r="G32" s="18"/>
      <c r="H32" s="20">
        <f>H31*1.21</f>
        <v>0</v>
      </c>
    </row>
    <row r="33" spans="1:8" ht="15.75" thickBot="1" x14ac:dyDescent="0.3"/>
    <row r="34" spans="1:8" ht="15.75" thickBot="1" x14ac:dyDescent="0.3">
      <c r="A34" s="142" t="s">
        <v>13</v>
      </c>
      <c r="B34" s="143"/>
      <c r="C34" s="143"/>
      <c r="D34" s="143"/>
      <c r="E34" s="143"/>
      <c r="F34" s="143"/>
      <c r="G34" s="143"/>
      <c r="H34" s="144"/>
    </row>
    <row r="35" spans="1:8" x14ac:dyDescent="0.25">
      <c r="A35" s="23" t="s">
        <v>12</v>
      </c>
      <c r="B35" s="136" t="s">
        <v>21</v>
      </c>
      <c r="C35" s="137"/>
      <c r="D35" s="137"/>
      <c r="E35" s="137"/>
      <c r="F35" s="137"/>
      <c r="G35" s="137"/>
      <c r="H35" s="138"/>
    </row>
    <row r="36" spans="1:8" x14ac:dyDescent="0.25">
      <c r="A36" s="24" t="s">
        <v>12</v>
      </c>
      <c r="B36" s="139" t="s">
        <v>22</v>
      </c>
      <c r="C36" s="140"/>
      <c r="D36" s="140"/>
      <c r="E36" s="140"/>
      <c r="F36" s="140"/>
      <c r="G36" s="140"/>
      <c r="H36" s="141"/>
    </row>
    <row r="37" spans="1:8" x14ac:dyDescent="0.25">
      <c r="A37" s="103" t="s">
        <v>12</v>
      </c>
      <c r="B37" s="100" t="s">
        <v>85</v>
      </c>
      <c r="C37" s="101"/>
      <c r="D37" s="101"/>
      <c r="E37" s="101"/>
      <c r="F37" s="101"/>
      <c r="G37" s="101"/>
      <c r="H37" s="102"/>
    </row>
    <row r="38" spans="1:8" x14ac:dyDescent="0.25">
      <c r="A38" s="24" t="s">
        <v>15</v>
      </c>
      <c r="B38" s="130" t="s">
        <v>26</v>
      </c>
      <c r="C38" s="131"/>
      <c r="D38" s="131"/>
      <c r="E38" s="131"/>
      <c r="F38" s="131"/>
      <c r="G38" s="131"/>
      <c r="H38" s="132"/>
    </row>
    <row r="39" spans="1:8" x14ac:dyDescent="0.25">
      <c r="A39" s="111" t="s">
        <v>91</v>
      </c>
      <c r="B39" s="121" t="s">
        <v>93</v>
      </c>
      <c r="C39" s="119"/>
      <c r="D39" s="119"/>
      <c r="E39" s="119"/>
      <c r="F39" s="119"/>
      <c r="G39" s="119"/>
      <c r="H39" s="120"/>
    </row>
    <row r="40" spans="1:8" ht="15.75" customHeight="1" x14ac:dyDescent="0.25">
      <c r="A40" s="124" t="s">
        <v>92</v>
      </c>
      <c r="B40" s="145" t="s">
        <v>101</v>
      </c>
      <c r="C40" s="125"/>
      <c r="D40" s="125"/>
      <c r="E40" s="125"/>
      <c r="F40" s="125"/>
      <c r="G40" s="125"/>
      <c r="H40" s="126"/>
    </row>
    <row r="41" spans="1:8" ht="15.75" customHeight="1" thickBot="1" x14ac:dyDescent="0.3">
      <c r="A41" s="112" t="s">
        <v>97</v>
      </c>
      <c r="B41" s="127" t="s">
        <v>98</v>
      </c>
      <c r="C41" s="128"/>
      <c r="D41" s="128"/>
      <c r="E41" s="128"/>
      <c r="F41" s="128"/>
      <c r="G41" s="128"/>
      <c r="H41" s="129"/>
    </row>
  </sheetData>
  <protectedRanges>
    <protectedRange password="D38C" sqref="H30:H32" name="Oblast9"/>
    <protectedRange password="D38C" sqref="H30:H32" name="Oblast7"/>
    <protectedRange sqref="H30:H32" name="Oblast6"/>
    <protectedRange sqref="H30:H32" name="Oblast4"/>
    <protectedRange password="D38C" sqref="H30:H32" name="Oblast2"/>
    <protectedRange password="D38C" sqref="A1 F25:F26 F29:F32 G24 F1:G23 F27:G28" name="Oblast1"/>
    <protectedRange sqref="H30:H32" name="Oblast3"/>
    <protectedRange password="D38C" sqref="H30:H32" name="Oblast5"/>
    <protectedRange password="D38C" sqref="H30:H32" name="Oblast8"/>
    <protectedRange password="D38C" sqref="G31:G32 G25:G26" name="Oblast1_3"/>
    <protectedRange password="D38C" sqref="H29" name="Oblast9_2_1"/>
    <protectedRange password="D38C" sqref="H29" name="Oblast7_2_1"/>
    <protectedRange sqref="H29" name="Oblast6_2_1"/>
    <protectedRange sqref="H29" name="Oblast4_2_1"/>
    <protectedRange password="D38C" sqref="H29" name="Oblast2_2_1"/>
    <protectedRange sqref="H29" name="Oblast3_2_1"/>
    <protectedRange password="D38C" sqref="H29" name="Oblast5_2_1"/>
    <protectedRange password="D38C" sqref="H29" name="Oblast8_2_1"/>
    <protectedRange password="D38C" sqref="F24" name="Oblast1_1"/>
  </protectedRanges>
  <mergeCells count="9">
    <mergeCell ref="B40:H40"/>
    <mergeCell ref="B41:H41"/>
    <mergeCell ref="B38:H38"/>
    <mergeCell ref="A1:H1"/>
    <mergeCell ref="F30:G30"/>
    <mergeCell ref="F29:G29"/>
    <mergeCell ref="B35:H35"/>
    <mergeCell ref="B36:H36"/>
    <mergeCell ref="A34:H34"/>
  </mergeCells>
  <hyperlinks>
    <hyperlink ref="G4" r:id="rId1" tooltip="Informace o parcele (Výpis z KN)" display="https://gis.praha12.cz/registry/ren-gdpr/parcely/report_output.php?ID=2292682101&amp;REPORT=info"/>
  </hyperlinks>
  <pageMargins left="0.23622047244094491" right="0.23622047244094491" top="0.74803149606299213" bottom="0.74803149606299213" header="0.31496062992125984" footer="0.31496062992125984"/>
  <pageSetup paperSize="8"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ÚMČ Praha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Světlana Ševčíková</dc:creator>
  <cp:lastModifiedBy>Hrubant Petr (Praha 12)</cp:lastModifiedBy>
  <cp:lastPrinted>2024-01-30T13:51:38Z</cp:lastPrinted>
  <dcterms:created xsi:type="dcterms:W3CDTF">2017-02-02T07:51:17Z</dcterms:created>
  <dcterms:modified xsi:type="dcterms:W3CDTF">2025-07-02T08:11:43Z</dcterms:modified>
</cp:coreProperties>
</file>