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725" activeTab="4"/>
  </bookViews>
  <sheets>
    <sheet name="CELKEM" sheetId="10" r:id="rId1"/>
    <sheet name="1. NP " sheetId="2" r:id="rId2"/>
    <sheet name="PRAZDNE2" sheetId="5" r:id="rId3"/>
    <sheet name="PRAZDEN3" sheetId="6" r:id="rId4"/>
    <sheet name="4. NP" sheetId="7" r:id="rId5"/>
    <sheet name="PRAZDNE5" sheetId="8" r:id="rId6"/>
  </sheets>
  <definedNames>
    <definedName name="_xlnm.Print_Area" localSheetId="1">'1. NP '!$A$1:$AB$7</definedName>
    <definedName name="_xlnm.Print_Area" localSheetId="3">'PRAZDEN3'!$A$1:$Q$6</definedName>
    <definedName name="_xlnm.Print_Area" localSheetId="2">'PRAZDNE2'!$A$1:$Q$6</definedName>
    <definedName name="_xlnm.Print_Titles" localSheetId="1">'1. NP '!$4:$4</definedName>
  </definedNames>
  <calcPr calcId="152511"/>
  <extLst/>
</workbook>
</file>

<file path=xl/sharedStrings.xml><?xml version="1.0" encoding="utf-8"?>
<sst xmlns="http://schemas.openxmlformats.org/spreadsheetml/2006/main" count="137" uniqueCount="91">
  <si>
    <t>ROZMĚRY V MM    š x h x v</t>
  </si>
  <si>
    <t>jednotková cena</t>
  </si>
  <si>
    <t>cena celkem bez DPH</t>
  </si>
  <si>
    <t>popis</t>
  </si>
  <si>
    <t xml:space="preserve">CELKOVÁ CENA MOBILIÁŘE BEZ DPH </t>
  </si>
  <si>
    <t xml:space="preserve">Prvek </t>
  </si>
  <si>
    <t xml:space="preserve">Jednotka </t>
  </si>
  <si>
    <t xml:space="preserve">Celkem </t>
  </si>
  <si>
    <t>ks</t>
  </si>
  <si>
    <t>Akce: NOVÁ RADNICE MČ PRAHA 12</t>
  </si>
  <si>
    <t xml:space="preserve">Datum zpracování: </t>
  </si>
  <si>
    <t xml:space="preserve">1. NP </t>
  </si>
  <si>
    <t>146</t>
  </si>
  <si>
    <t>147</t>
  </si>
  <si>
    <t>152</t>
  </si>
  <si>
    <t xml:space="preserve">Označení </t>
  </si>
  <si>
    <t xml:space="preserve">Z1 </t>
  </si>
  <si>
    <t>kancelářská židle otočná, synchronní mechanismus, 5-ti ramenný kříž - černý polyamid, výškově stavitelné područky, polypropylenový rám se síťovinou v černé barvě, sedák čalouněný černý, kryt z černého plastu</t>
  </si>
  <si>
    <t xml:space="preserve">2. NP </t>
  </si>
  <si>
    <t xml:space="preserve">3. NP </t>
  </si>
  <si>
    <t>305</t>
  </si>
  <si>
    <t>310</t>
  </si>
  <si>
    <t>316</t>
  </si>
  <si>
    <t>317</t>
  </si>
  <si>
    <t xml:space="preserve">4. NP </t>
  </si>
  <si>
    <t>409</t>
  </si>
  <si>
    <t>413</t>
  </si>
  <si>
    <t>414</t>
  </si>
  <si>
    <t>Kancelářská židle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</si>
  <si>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</si>
  <si>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</si>
  <si>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</si>
  <si>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</si>
  <si>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</si>
  <si>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</si>
  <si>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</si>
  <si>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</si>
  <si>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</si>
  <si>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318</t>
  </si>
  <si>
    <t>319</t>
  </si>
  <si>
    <t>321</t>
  </si>
  <si>
    <t>325</t>
  </si>
  <si>
    <t>337</t>
  </si>
  <si>
    <t>353</t>
  </si>
  <si>
    <t>382</t>
  </si>
  <si>
    <t>385</t>
  </si>
  <si>
    <t>205</t>
  </si>
  <si>
    <t>210</t>
  </si>
  <si>
    <t>220</t>
  </si>
  <si>
    <t>241</t>
  </si>
  <si>
    <t>250</t>
  </si>
  <si>
    <t>262</t>
  </si>
  <si>
    <t>125b</t>
  </si>
  <si>
    <t>130</t>
  </si>
  <si>
    <t>136</t>
  </si>
  <si>
    <t>159</t>
  </si>
  <si>
    <t>029</t>
  </si>
  <si>
    <t>020</t>
  </si>
  <si>
    <t>024</t>
  </si>
  <si>
    <t>019</t>
  </si>
  <si>
    <t>026</t>
  </si>
  <si>
    <t>041</t>
  </si>
  <si>
    <t>042</t>
  </si>
  <si>
    <t>043</t>
  </si>
  <si>
    <t>044</t>
  </si>
  <si>
    <t>045</t>
  </si>
  <si>
    <t>046</t>
  </si>
  <si>
    <t>047</t>
  </si>
  <si>
    <t>052</t>
  </si>
  <si>
    <t>053</t>
  </si>
  <si>
    <t>063</t>
  </si>
  <si>
    <t>065</t>
  </si>
  <si>
    <t>0690</t>
  </si>
  <si>
    <t>075</t>
  </si>
  <si>
    <t>077</t>
  </si>
  <si>
    <t>287</t>
  </si>
  <si>
    <t>217</t>
  </si>
  <si>
    <t>CELKEM S DPH</t>
  </si>
  <si>
    <t>CELKEM BEZ DPH</t>
  </si>
  <si>
    <t>CELKEM 1NP</t>
  </si>
  <si>
    <t>CELKEM 2NP</t>
  </si>
  <si>
    <t>CELKEM 3NP</t>
  </si>
  <si>
    <t>CELKEM 4NP</t>
  </si>
  <si>
    <t>CELKEM 5NP</t>
  </si>
  <si>
    <t>DOPRAVA+MONTÁŽ</t>
  </si>
  <si>
    <t>VÝKAZ VÝMĚR SEDACÍ MOBILIÁŘ</t>
  </si>
  <si>
    <t>VÝKAZ VÝMĚR -SEDACÍ MOBILIÁŘ 1.NP</t>
  </si>
  <si>
    <t>VÝKAZ VÝMĚR - SEDACÍ MOBILIÁŘ 2.NP</t>
  </si>
  <si>
    <t>VÝKAZ VÝMĚR - SEDACÍ MOBILIÁŘ 3.NP</t>
  </si>
  <si>
    <t>VÝKAZ VÝMĚR - SEDACÍ MOBILIÁŘ 4.NP</t>
  </si>
  <si>
    <t>VÝKAZ VÝMĚR - SEDACÍ MOBILIÁŘ 5.NP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</si>
</sst>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6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6"/>
      <name val="Century"/>
      <family val="1"/>
    </font>
    <font>
      <b/>
      <sz val="12"/>
      <name val="Century"/>
      <family val="1"/>
    </font>
    <font>
      <sz val="12"/>
      <name val="Century"/>
      <family val="1"/>
    </font>
    <font>
      <b/>
      <sz val="14"/>
      <name val="Century"/>
      <family val="1"/>
    </font>
    <font>
      <b/>
      <sz val="10"/>
      <name val="Century"/>
      <family val="1"/>
    </font>
    <font>
      <sz val="10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b/>
      <sz val="12"/>
      <color theme="1"/>
      <name val="Century"/>
      <family val="1"/>
    </font>
    <font>
      <b/>
      <sz val="11"/>
      <color theme="1"/>
      <name val="Century"/>
      <family val="1"/>
    </font>
    <font>
      <b/>
      <sz val="10"/>
      <color theme="1"/>
      <name val="Century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3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165" fontId="11" fillId="4" borderId="7" xfId="0" applyNumberFormat="1" applyFont="1" applyFill="1" applyBorder="1" applyAlignment="1">
      <alignment horizontal="center" vertical="center"/>
    </xf>
    <xf numFmtId="164" fontId="9" fillId="6" borderId="8" xfId="0" applyNumberFormat="1" applyFont="1" applyFill="1" applyBorder="1" applyAlignment="1">
      <alignment horizontal="center" vertical="center" wrapText="1"/>
    </xf>
    <xf numFmtId="165" fontId="11" fillId="6" borderId="9" xfId="0" applyNumberFormat="1" applyFont="1" applyFill="1" applyBorder="1" applyAlignment="1">
      <alignment horizontal="right" vertical="center" indent="1"/>
    </xf>
    <xf numFmtId="165" fontId="3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6" fillId="3" borderId="10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4" xfId="0" applyFont="1" applyBorder="1"/>
    <xf numFmtId="165" fontId="3" fillId="0" borderId="4" xfId="0" applyNumberFormat="1" applyFont="1" applyBorder="1" applyAlignment="1">
      <alignment horizontal="right" vertical="center"/>
    </xf>
    <xf numFmtId="0" fontId="11" fillId="5" borderId="3" xfId="0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right" vertical="center"/>
    </xf>
    <xf numFmtId="0" fontId="11" fillId="3" borderId="16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/>
    </xf>
    <xf numFmtId="165" fontId="11" fillId="4" borderId="13" xfId="0" applyNumberFormat="1" applyFont="1" applyFill="1" applyBorder="1" applyAlignment="1">
      <alignment horizontal="center" vertical="center"/>
    </xf>
    <xf numFmtId="165" fontId="11" fillId="6" borderId="18" xfId="0" applyNumberFormat="1" applyFont="1" applyFill="1" applyBorder="1" applyAlignment="1">
      <alignment horizontal="right" vertical="center" indent="1"/>
    </xf>
    <xf numFmtId="0" fontId="12" fillId="0" borderId="19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indent="1"/>
    </xf>
    <xf numFmtId="0" fontId="15" fillId="0" borderId="25" xfId="0" applyFont="1" applyFill="1" applyBorder="1" applyAlignment="1">
      <alignment horizontal="left" vertical="center" indent="1"/>
    </xf>
    <xf numFmtId="0" fontId="9" fillId="0" borderId="23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165" fontId="11" fillId="0" borderId="11" xfId="0" applyNumberFormat="1" applyFont="1" applyFill="1" applyBorder="1" applyAlignment="1">
      <alignment horizontal="right" vertical="center" indent="3"/>
    </xf>
    <xf numFmtId="165" fontId="11" fillId="0" borderId="14" xfId="0" applyNumberFormat="1" applyFont="1" applyFill="1" applyBorder="1" applyAlignment="1">
      <alignment horizontal="right" vertical="center" indent="3"/>
    </xf>
    <xf numFmtId="165" fontId="11" fillId="0" borderId="26" xfId="0" applyNumberFormat="1" applyFont="1" applyFill="1" applyBorder="1" applyAlignment="1">
      <alignment horizontal="right" vertical="center" indent="3"/>
    </xf>
    <xf numFmtId="165" fontId="11" fillId="0" borderId="27" xfId="0" applyNumberFormat="1" applyFont="1" applyFill="1" applyBorder="1" applyAlignment="1">
      <alignment horizontal="right" vertical="center" indent="3"/>
    </xf>
    <xf numFmtId="165" fontId="11" fillId="0" borderId="28" xfId="0" applyNumberFormat="1" applyFont="1" applyFill="1" applyBorder="1" applyAlignment="1">
      <alignment horizontal="right" vertical="center" indent="3"/>
    </xf>
    <xf numFmtId="165" fontId="11" fillId="0" borderId="29" xfId="0" applyNumberFormat="1" applyFont="1" applyFill="1" applyBorder="1" applyAlignment="1">
      <alignment horizontal="right" vertical="center" indent="3"/>
    </xf>
    <xf numFmtId="0" fontId="4" fillId="0" borderId="2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5" fontId="11" fillId="0" borderId="30" xfId="0" applyNumberFormat="1" applyFont="1" applyFill="1" applyBorder="1" applyAlignment="1">
      <alignment horizontal="right" vertical="center" indent="3"/>
    </xf>
    <xf numFmtId="165" fontId="11" fillId="0" borderId="31" xfId="0" applyNumberFormat="1" applyFont="1" applyFill="1" applyBorder="1" applyAlignment="1">
      <alignment horizontal="right" vertical="center" indent="3"/>
    </xf>
    <xf numFmtId="165" fontId="11" fillId="0" borderId="32" xfId="0" applyNumberFormat="1" applyFont="1" applyFill="1" applyBorder="1" applyAlignment="1">
      <alignment horizontal="right" vertical="center" indent="3"/>
    </xf>
    <xf numFmtId="165" fontId="14" fillId="0" borderId="2" xfId="0" applyNumberFormat="1" applyFont="1" applyFill="1" applyBorder="1" applyAlignment="1">
      <alignment horizontal="right" vertical="center" indent="3"/>
    </xf>
    <xf numFmtId="165" fontId="14" fillId="0" borderId="3" xfId="0" applyNumberFormat="1" applyFont="1" applyFill="1" applyBorder="1" applyAlignment="1">
      <alignment horizontal="right" vertical="center" indent="3"/>
    </xf>
    <xf numFmtId="165" fontId="14" fillId="0" borderId="4" xfId="0" applyNumberFormat="1" applyFont="1" applyFill="1" applyBorder="1" applyAlignment="1">
      <alignment horizontal="right" vertical="center" indent="3"/>
    </xf>
    <xf numFmtId="165" fontId="14" fillId="0" borderId="25" xfId="0" applyNumberFormat="1" applyFont="1" applyFill="1" applyBorder="1" applyAlignment="1">
      <alignment horizontal="right" vertical="center" indent="3"/>
    </xf>
    <xf numFmtId="165" fontId="14" fillId="0" borderId="33" xfId="0" applyNumberFormat="1" applyFont="1" applyFill="1" applyBorder="1" applyAlignment="1">
      <alignment horizontal="right" vertical="center" indent="3"/>
    </xf>
    <xf numFmtId="165" fontId="14" fillId="0" borderId="15" xfId="0" applyNumberFormat="1" applyFont="1" applyFill="1" applyBorder="1" applyAlignment="1">
      <alignment horizontal="right" vertical="center" indent="3"/>
    </xf>
    <xf numFmtId="0" fontId="1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155" name="AutoShape 1" descr="Výsledek obrázku pro ALFA 712"/>
        <xdr:cNvSpPr>
          <a:spLocks noChangeAspect="1" noChangeArrowheads="1"/>
        </xdr:cNvSpPr>
      </xdr:nvSpPr>
      <xdr:spPr bwMode="auto">
        <a:xfrm>
          <a:off x="1952625" y="2876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4" name="AutoShape 1" descr="Výsledek obrázku pro ALFA 712"/>
        <xdr:cNvSpPr>
          <a:spLocks noChangeAspect="1" noChangeArrowheads="1"/>
        </xdr:cNvSpPr>
      </xdr:nvSpPr>
      <xdr:spPr bwMode="auto">
        <a:xfrm>
          <a:off x="1952625" y="331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5" name="AutoShape 1" descr="Výsledek obrázku pro ALFA 712"/>
        <xdr:cNvSpPr>
          <a:spLocks noChangeAspect="1" noChangeArrowheads="1"/>
        </xdr:cNvSpPr>
      </xdr:nvSpPr>
      <xdr:spPr bwMode="auto">
        <a:xfrm>
          <a:off x="1952625" y="331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3590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04800" cy="361950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307657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61950"/>
    <xdr:sp macro="" textlink="">
      <xdr:nvSpPr>
        <xdr:cNvPr id="3" name="AutoShape 1" descr="Výsledek obrázku pro ALFA 712"/>
        <xdr:cNvSpPr>
          <a:spLocks noChangeAspect="1" noChangeArrowheads="1"/>
        </xdr:cNvSpPr>
      </xdr:nvSpPr>
      <xdr:spPr bwMode="auto">
        <a:xfrm>
          <a:off x="1952625" y="33623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04800" cy="371475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3076575"/>
          <a:ext cx="304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61950"/>
    <xdr:sp macro="" textlink="">
      <xdr:nvSpPr>
        <xdr:cNvPr id="3" name="AutoShape 1" descr="Výsledek obrázku pro ALFA 712"/>
        <xdr:cNvSpPr>
          <a:spLocks noChangeAspect="1" noChangeArrowheads="1"/>
        </xdr:cNvSpPr>
      </xdr:nvSpPr>
      <xdr:spPr bwMode="auto">
        <a:xfrm>
          <a:off x="1952625" y="3314700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zoomScale="85" zoomScaleNormal="85" workbookViewId="0" topLeftCell="A1"/>
  </sheetViews>
  <sheetFormatPr defaultColWidth="8.8515625" defaultRowHeight="12.75"/>
  <cols>
    <col min="1" max="1" width="57.7109375" style="42" customWidth="1"/>
    <col min="2" max="2" width="42.421875" style="41" customWidth="1"/>
    <col min="3" max="16384" width="8.8515625" style="41" customWidth="1"/>
  </cols>
  <sheetData>
    <row r="1" spans="1:31" ht="13.9" customHeight="1" thickBot="1">
      <c r="A1" s="46"/>
      <c r="B1" s="1"/>
      <c r="C1" s="1"/>
      <c r="D1" s="1"/>
      <c r="E1" s="1"/>
      <c r="F1" s="4"/>
      <c r="G1" s="4"/>
      <c r="H1" s="4"/>
      <c r="I1" s="4"/>
      <c r="J1" s="47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5"/>
    </row>
    <row r="2" spans="1:5" s="2" customFormat="1" ht="34.9" customHeight="1" thickBot="1">
      <c r="A2" s="63" t="s">
        <v>85</v>
      </c>
      <c r="B2" s="64"/>
      <c r="C2" s="55" t="s">
        <v>10</v>
      </c>
      <c r="D2" s="55"/>
      <c r="E2" s="56"/>
    </row>
    <row r="3" spans="1:5" s="2" customFormat="1" ht="34.9" customHeight="1" thickBot="1">
      <c r="A3" s="65" t="s">
        <v>9</v>
      </c>
      <c r="B3" s="66"/>
      <c r="C3" s="67"/>
      <c r="D3" s="67"/>
      <c r="E3" s="68"/>
    </row>
    <row r="4" spans="1:5" ht="24.6" customHeight="1">
      <c r="A4" s="54" t="s">
        <v>79</v>
      </c>
      <c r="B4" s="57">
        <f>'1. NP '!AB6</f>
        <v>0</v>
      </c>
      <c r="C4" s="58"/>
      <c r="D4" s="58"/>
      <c r="E4" s="59"/>
    </row>
    <row r="5" spans="1:5" ht="24.6" customHeight="1">
      <c r="A5" s="54" t="s">
        <v>80</v>
      </c>
      <c r="B5" s="60">
        <f>PRAZDNE2!Q6</f>
        <v>0</v>
      </c>
      <c r="C5" s="61"/>
      <c r="D5" s="61"/>
      <c r="E5" s="62"/>
    </row>
    <row r="6" spans="1:5" ht="24.6" customHeight="1">
      <c r="A6" s="54" t="s">
        <v>81</v>
      </c>
      <c r="B6" s="60">
        <f>PRAZDEN3!Q6</f>
        <v>0</v>
      </c>
      <c r="C6" s="61"/>
      <c r="D6" s="61"/>
      <c r="E6" s="62"/>
    </row>
    <row r="7" spans="1:5" ht="24.6" customHeight="1">
      <c r="A7" s="54" t="s">
        <v>82</v>
      </c>
      <c r="B7" s="60">
        <f>'4. NP'!AF6</f>
        <v>0</v>
      </c>
      <c r="C7" s="61"/>
      <c r="D7" s="61"/>
      <c r="E7" s="62"/>
    </row>
    <row r="8" spans="1:5" ht="24.6" customHeight="1">
      <c r="A8" s="54" t="s">
        <v>83</v>
      </c>
      <c r="B8" s="60">
        <f>PRAZDNE5!N6</f>
        <v>0</v>
      </c>
      <c r="C8" s="61"/>
      <c r="D8" s="61"/>
      <c r="E8" s="62"/>
    </row>
    <row r="9" spans="1:5" ht="24.6" customHeight="1" thickBot="1">
      <c r="A9" s="54" t="s">
        <v>84</v>
      </c>
      <c r="B9" s="69">
        <f>SUM(B4:B8)*0.1</f>
        <v>0</v>
      </c>
      <c r="C9" s="70"/>
      <c r="D9" s="70"/>
      <c r="E9" s="71"/>
    </row>
    <row r="10" spans="1:5" ht="24.6" customHeight="1" thickBot="1">
      <c r="A10" s="52" t="s">
        <v>78</v>
      </c>
      <c r="B10" s="72">
        <f>SUM(B4:B9)</f>
        <v>0</v>
      </c>
      <c r="C10" s="73"/>
      <c r="D10" s="73"/>
      <c r="E10" s="74"/>
    </row>
    <row r="11" spans="1:5" ht="23.45" customHeight="1" thickBot="1">
      <c r="A11" s="53" t="s">
        <v>77</v>
      </c>
      <c r="B11" s="75">
        <f>B10*1.21</f>
        <v>0</v>
      </c>
      <c r="C11" s="76"/>
      <c r="D11" s="76"/>
      <c r="E11" s="77"/>
    </row>
  </sheetData>
  <mergeCells count="11">
    <mergeCell ref="B7:E7"/>
    <mergeCell ref="B8:E8"/>
    <mergeCell ref="B9:E9"/>
    <mergeCell ref="B10:E10"/>
    <mergeCell ref="B11:E11"/>
    <mergeCell ref="B4:E4"/>
    <mergeCell ref="B5:E5"/>
    <mergeCell ref="B6:E6"/>
    <mergeCell ref="A2:B2"/>
    <mergeCell ref="A3:B3"/>
    <mergeCell ref="C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8"/>
  <sheetViews>
    <sheetView showGridLines="0" zoomScale="55" zoomScaleNormal="55" zoomScalePageLayoutView="55" workbookViewId="0" topLeftCell="A1">
      <pane ySplit="4" topLeftCell="A5" activePane="bottomLeft" state="frozen"/>
      <selection pane="bottomLeft" activeCell="T38" sqref="T38"/>
    </sheetView>
  </sheetViews>
  <sheetFormatPr defaultColWidth="9.140625" defaultRowHeight="12.75"/>
  <cols>
    <col min="1" max="1" width="10.00390625" style="46" customWidth="1"/>
    <col min="2" max="2" width="19.28125" style="1" customWidth="1"/>
    <col min="3" max="3" width="47.00390625" style="1" customWidth="1"/>
    <col min="4" max="4" width="19.7109375" style="1" customWidth="1"/>
    <col min="5" max="5" width="50.7109375" style="1" customWidth="1"/>
    <col min="6" max="8" width="5.7109375" style="4" customWidth="1"/>
    <col min="9" max="9" width="6.00390625" style="4" customWidth="1"/>
    <col min="10" max="10" width="6.00390625" style="47" customWidth="1"/>
    <col min="11" max="24" width="5.7109375" style="4" customWidth="1"/>
    <col min="25" max="25" width="11.28125" style="4" customWidth="1"/>
    <col min="26" max="26" width="13.28125" style="4" customWidth="1"/>
    <col min="27" max="27" width="21.8515625" style="5" customWidth="1"/>
    <col min="28" max="28" width="23.7109375" style="5" customWidth="1"/>
    <col min="239" max="239" width="6.57421875" style="0" customWidth="1"/>
    <col min="240" max="240" width="10.8515625" style="0" customWidth="1"/>
    <col min="241" max="241" width="30.421875" style="0" customWidth="1"/>
    <col min="242" max="242" width="38.421875" style="0" customWidth="1"/>
    <col min="243" max="243" width="24.421875" style="0" customWidth="1"/>
    <col min="244" max="244" width="48.7109375" style="0" customWidth="1"/>
    <col min="245" max="245" width="32.8515625" style="0" customWidth="1"/>
    <col min="246" max="246" width="11.57421875" style="0" customWidth="1"/>
    <col min="247" max="247" width="15.57421875" style="0" customWidth="1"/>
    <col min="248" max="248" width="23.140625" style="0" customWidth="1"/>
    <col min="249" max="274" width="9.140625" style="0" customWidth="1"/>
    <col min="495" max="495" width="6.57421875" style="0" customWidth="1"/>
    <col min="496" max="496" width="10.8515625" style="0" customWidth="1"/>
    <col min="497" max="497" width="30.421875" style="0" customWidth="1"/>
    <col min="498" max="498" width="38.421875" style="0" customWidth="1"/>
    <col min="499" max="499" width="24.421875" style="0" customWidth="1"/>
    <col min="500" max="500" width="48.7109375" style="0" customWidth="1"/>
    <col min="501" max="501" width="32.8515625" style="0" customWidth="1"/>
    <col min="502" max="502" width="11.57421875" style="0" customWidth="1"/>
    <col min="503" max="503" width="15.57421875" style="0" customWidth="1"/>
    <col min="504" max="504" width="23.140625" style="0" customWidth="1"/>
    <col min="505" max="530" width="9.140625" style="0" customWidth="1"/>
    <col min="751" max="751" width="6.57421875" style="0" customWidth="1"/>
    <col min="752" max="752" width="10.8515625" style="0" customWidth="1"/>
    <col min="753" max="753" width="30.421875" style="0" customWidth="1"/>
    <col min="754" max="754" width="38.421875" style="0" customWidth="1"/>
    <col min="755" max="755" width="24.421875" style="0" customWidth="1"/>
    <col min="756" max="756" width="48.7109375" style="0" customWidth="1"/>
    <col min="757" max="757" width="32.8515625" style="0" customWidth="1"/>
    <col min="758" max="758" width="11.57421875" style="0" customWidth="1"/>
    <col min="759" max="759" width="15.57421875" style="0" customWidth="1"/>
    <col min="760" max="760" width="23.140625" style="0" customWidth="1"/>
    <col min="761" max="786" width="9.140625" style="0" customWidth="1"/>
    <col min="1007" max="1007" width="6.57421875" style="0" customWidth="1"/>
    <col min="1008" max="1008" width="10.8515625" style="0" customWidth="1"/>
    <col min="1009" max="1009" width="30.421875" style="0" customWidth="1"/>
    <col min="1010" max="1010" width="38.421875" style="0" customWidth="1"/>
    <col min="1011" max="1011" width="24.421875" style="0" customWidth="1"/>
    <col min="1012" max="1012" width="48.7109375" style="0" customWidth="1"/>
    <col min="1013" max="1013" width="32.8515625" style="0" customWidth="1"/>
    <col min="1014" max="1014" width="11.57421875" style="0" customWidth="1"/>
    <col min="1015" max="1015" width="15.57421875" style="0" customWidth="1"/>
    <col min="1016" max="1016" width="23.140625" style="0" customWidth="1"/>
    <col min="1017" max="1042" width="9.140625" style="0" customWidth="1"/>
    <col min="1263" max="1263" width="6.57421875" style="0" customWidth="1"/>
    <col min="1264" max="1264" width="10.8515625" style="0" customWidth="1"/>
    <col min="1265" max="1265" width="30.421875" style="0" customWidth="1"/>
    <col min="1266" max="1266" width="38.421875" style="0" customWidth="1"/>
    <col min="1267" max="1267" width="24.421875" style="0" customWidth="1"/>
    <col min="1268" max="1268" width="48.7109375" style="0" customWidth="1"/>
    <col min="1269" max="1269" width="32.8515625" style="0" customWidth="1"/>
    <col min="1270" max="1270" width="11.57421875" style="0" customWidth="1"/>
    <col min="1271" max="1271" width="15.57421875" style="0" customWidth="1"/>
    <col min="1272" max="1272" width="23.140625" style="0" customWidth="1"/>
    <col min="1273" max="1298" width="9.140625" style="0" customWidth="1"/>
    <col min="1519" max="1519" width="6.57421875" style="0" customWidth="1"/>
    <col min="1520" max="1520" width="10.8515625" style="0" customWidth="1"/>
    <col min="1521" max="1521" width="30.421875" style="0" customWidth="1"/>
    <col min="1522" max="1522" width="38.421875" style="0" customWidth="1"/>
    <col min="1523" max="1523" width="24.421875" style="0" customWidth="1"/>
    <col min="1524" max="1524" width="48.7109375" style="0" customWidth="1"/>
    <col min="1525" max="1525" width="32.8515625" style="0" customWidth="1"/>
    <col min="1526" max="1526" width="11.57421875" style="0" customWidth="1"/>
    <col min="1527" max="1527" width="15.57421875" style="0" customWidth="1"/>
    <col min="1528" max="1528" width="23.140625" style="0" customWidth="1"/>
    <col min="1529" max="1554" width="9.140625" style="0" customWidth="1"/>
    <col min="1775" max="1775" width="6.57421875" style="0" customWidth="1"/>
    <col min="1776" max="1776" width="10.8515625" style="0" customWidth="1"/>
    <col min="1777" max="1777" width="30.421875" style="0" customWidth="1"/>
    <col min="1778" max="1778" width="38.421875" style="0" customWidth="1"/>
    <col min="1779" max="1779" width="24.421875" style="0" customWidth="1"/>
    <col min="1780" max="1780" width="48.7109375" style="0" customWidth="1"/>
    <col min="1781" max="1781" width="32.8515625" style="0" customWidth="1"/>
    <col min="1782" max="1782" width="11.57421875" style="0" customWidth="1"/>
    <col min="1783" max="1783" width="15.57421875" style="0" customWidth="1"/>
    <col min="1784" max="1784" width="23.140625" style="0" customWidth="1"/>
    <col min="1785" max="1810" width="9.140625" style="0" customWidth="1"/>
    <col min="2031" max="2031" width="6.57421875" style="0" customWidth="1"/>
    <col min="2032" max="2032" width="10.8515625" style="0" customWidth="1"/>
    <col min="2033" max="2033" width="30.421875" style="0" customWidth="1"/>
    <col min="2034" max="2034" width="38.421875" style="0" customWidth="1"/>
    <col min="2035" max="2035" width="24.421875" style="0" customWidth="1"/>
    <col min="2036" max="2036" width="48.7109375" style="0" customWidth="1"/>
    <col min="2037" max="2037" width="32.8515625" style="0" customWidth="1"/>
    <col min="2038" max="2038" width="11.57421875" style="0" customWidth="1"/>
    <col min="2039" max="2039" width="15.57421875" style="0" customWidth="1"/>
    <col min="2040" max="2040" width="23.140625" style="0" customWidth="1"/>
    <col min="2041" max="2066" width="9.140625" style="0" customWidth="1"/>
    <col min="2287" max="2287" width="6.57421875" style="0" customWidth="1"/>
    <col min="2288" max="2288" width="10.8515625" style="0" customWidth="1"/>
    <col min="2289" max="2289" width="30.421875" style="0" customWidth="1"/>
    <col min="2290" max="2290" width="38.421875" style="0" customWidth="1"/>
    <col min="2291" max="2291" width="24.421875" style="0" customWidth="1"/>
    <col min="2292" max="2292" width="48.7109375" style="0" customWidth="1"/>
    <col min="2293" max="2293" width="32.8515625" style="0" customWidth="1"/>
    <col min="2294" max="2294" width="11.57421875" style="0" customWidth="1"/>
    <col min="2295" max="2295" width="15.57421875" style="0" customWidth="1"/>
    <col min="2296" max="2296" width="23.140625" style="0" customWidth="1"/>
    <col min="2297" max="2322" width="9.140625" style="0" customWidth="1"/>
    <col min="2543" max="2543" width="6.57421875" style="0" customWidth="1"/>
    <col min="2544" max="2544" width="10.8515625" style="0" customWidth="1"/>
    <col min="2545" max="2545" width="30.421875" style="0" customWidth="1"/>
    <col min="2546" max="2546" width="38.421875" style="0" customWidth="1"/>
    <col min="2547" max="2547" width="24.421875" style="0" customWidth="1"/>
    <col min="2548" max="2548" width="48.7109375" style="0" customWidth="1"/>
    <col min="2549" max="2549" width="32.8515625" style="0" customWidth="1"/>
    <col min="2550" max="2550" width="11.57421875" style="0" customWidth="1"/>
    <col min="2551" max="2551" width="15.57421875" style="0" customWidth="1"/>
    <col min="2552" max="2552" width="23.140625" style="0" customWidth="1"/>
    <col min="2553" max="2578" width="9.140625" style="0" customWidth="1"/>
    <col min="2799" max="2799" width="6.57421875" style="0" customWidth="1"/>
    <col min="2800" max="2800" width="10.8515625" style="0" customWidth="1"/>
    <col min="2801" max="2801" width="30.421875" style="0" customWidth="1"/>
    <col min="2802" max="2802" width="38.421875" style="0" customWidth="1"/>
    <col min="2803" max="2803" width="24.421875" style="0" customWidth="1"/>
    <col min="2804" max="2804" width="48.7109375" style="0" customWidth="1"/>
    <col min="2805" max="2805" width="32.8515625" style="0" customWidth="1"/>
    <col min="2806" max="2806" width="11.57421875" style="0" customWidth="1"/>
    <col min="2807" max="2807" width="15.57421875" style="0" customWidth="1"/>
    <col min="2808" max="2808" width="23.140625" style="0" customWidth="1"/>
    <col min="2809" max="2834" width="9.140625" style="0" customWidth="1"/>
    <col min="3055" max="3055" width="6.57421875" style="0" customWidth="1"/>
    <col min="3056" max="3056" width="10.8515625" style="0" customWidth="1"/>
    <col min="3057" max="3057" width="30.421875" style="0" customWidth="1"/>
    <col min="3058" max="3058" width="38.421875" style="0" customWidth="1"/>
    <col min="3059" max="3059" width="24.421875" style="0" customWidth="1"/>
    <col min="3060" max="3060" width="48.7109375" style="0" customWidth="1"/>
    <col min="3061" max="3061" width="32.8515625" style="0" customWidth="1"/>
    <col min="3062" max="3062" width="11.57421875" style="0" customWidth="1"/>
    <col min="3063" max="3063" width="15.57421875" style="0" customWidth="1"/>
    <col min="3064" max="3064" width="23.140625" style="0" customWidth="1"/>
    <col min="3065" max="3090" width="9.140625" style="0" customWidth="1"/>
    <col min="3311" max="3311" width="6.57421875" style="0" customWidth="1"/>
    <col min="3312" max="3312" width="10.8515625" style="0" customWidth="1"/>
    <col min="3313" max="3313" width="30.421875" style="0" customWidth="1"/>
    <col min="3314" max="3314" width="38.421875" style="0" customWidth="1"/>
    <col min="3315" max="3315" width="24.421875" style="0" customWidth="1"/>
    <col min="3316" max="3316" width="48.7109375" style="0" customWidth="1"/>
    <col min="3317" max="3317" width="32.8515625" style="0" customWidth="1"/>
    <col min="3318" max="3318" width="11.57421875" style="0" customWidth="1"/>
    <col min="3319" max="3319" width="15.57421875" style="0" customWidth="1"/>
    <col min="3320" max="3320" width="23.140625" style="0" customWidth="1"/>
    <col min="3321" max="3346" width="9.140625" style="0" customWidth="1"/>
    <col min="3567" max="3567" width="6.57421875" style="0" customWidth="1"/>
    <col min="3568" max="3568" width="10.8515625" style="0" customWidth="1"/>
    <col min="3569" max="3569" width="30.421875" style="0" customWidth="1"/>
    <col min="3570" max="3570" width="38.421875" style="0" customWidth="1"/>
    <col min="3571" max="3571" width="24.421875" style="0" customWidth="1"/>
    <col min="3572" max="3572" width="48.7109375" style="0" customWidth="1"/>
    <col min="3573" max="3573" width="32.8515625" style="0" customWidth="1"/>
    <col min="3574" max="3574" width="11.57421875" style="0" customWidth="1"/>
    <col min="3575" max="3575" width="15.57421875" style="0" customWidth="1"/>
    <col min="3576" max="3576" width="23.140625" style="0" customWidth="1"/>
    <col min="3577" max="3602" width="9.140625" style="0" customWidth="1"/>
    <col min="3823" max="3823" width="6.57421875" style="0" customWidth="1"/>
    <col min="3824" max="3824" width="10.8515625" style="0" customWidth="1"/>
    <col min="3825" max="3825" width="30.421875" style="0" customWidth="1"/>
    <col min="3826" max="3826" width="38.421875" style="0" customWidth="1"/>
    <col min="3827" max="3827" width="24.421875" style="0" customWidth="1"/>
    <col min="3828" max="3828" width="48.7109375" style="0" customWidth="1"/>
    <col min="3829" max="3829" width="32.8515625" style="0" customWidth="1"/>
    <col min="3830" max="3830" width="11.57421875" style="0" customWidth="1"/>
    <col min="3831" max="3831" width="15.57421875" style="0" customWidth="1"/>
    <col min="3832" max="3832" width="23.140625" style="0" customWidth="1"/>
    <col min="3833" max="3858" width="9.140625" style="0" customWidth="1"/>
    <col min="4079" max="4079" width="6.57421875" style="0" customWidth="1"/>
    <col min="4080" max="4080" width="10.8515625" style="0" customWidth="1"/>
    <col min="4081" max="4081" width="30.421875" style="0" customWidth="1"/>
    <col min="4082" max="4082" width="38.421875" style="0" customWidth="1"/>
    <col min="4083" max="4083" width="24.421875" style="0" customWidth="1"/>
    <col min="4084" max="4084" width="48.7109375" style="0" customWidth="1"/>
    <col min="4085" max="4085" width="32.8515625" style="0" customWidth="1"/>
    <col min="4086" max="4086" width="11.57421875" style="0" customWidth="1"/>
    <col min="4087" max="4087" width="15.57421875" style="0" customWidth="1"/>
    <col min="4088" max="4088" width="23.140625" style="0" customWidth="1"/>
    <col min="4089" max="4114" width="9.140625" style="0" customWidth="1"/>
    <col min="4335" max="4335" width="6.57421875" style="0" customWidth="1"/>
    <col min="4336" max="4336" width="10.8515625" style="0" customWidth="1"/>
    <col min="4337" max="4337" width="30.421875" style="0" customWidth="1"/>
    <col min="4338" max="4338" width="38.421875" style="0" customWidth="1"/>
    <col min="4339" max="4339" width="24.421875" style="0" customWidth="1"/>
    <col min="4340" max="4340" width="48.7109375" style="0" customWidth="1"/>
    <col min="4341" max="4341" width="32.8515625" style="0" customWidth="1"/>
    <col min="4342" max="4342" width="11.57421875" style="0" customWidth="1"/>
    <col min="4343" max="4343" width="15.57421875" style="0" customWidth="1"/>
    <col min="4344" max="4344" width="23.140625" style="0" customWidth="1"/>
    <col min="4345" max="4370" width="9.140625" style="0" customWidth="1"/>
    <col min="4591" max="4591" width="6.57421875" style="0" customWidth="1"/>
    <col min="4592" max="4592" width="10.8515625" style="0" customWidth="1"/>
    <col min="4593" max="4593" width="30.421875" style="0" customWidth="1"/>
    <col min="4594" max="4594" width="38.421875" style="0" customWidth="1"/>
    <col min="4595" max="4595" width="24.421875" style="0" customWidth="1"/>
    <col min="4596" max="4596" width="48.7109375" style="0" customWidth="1"/>
    <col min="4597" max="4597" width="32.8515625" style="0" customWidth="1"/>
    <col min="4598" max="4598" width="11.57421875" style="0" customWidth="1"/>
    <col min="4599" max="4599" width="15.57421875" style="0" customWidth="1"/>
    <col min="4600" max="4600" width="23.140625" style="0" customWidth="1"/>
    <col min="4601" max="4626" width="9.140625" style="0" customWidth="1"/>
    <col min="4847" max="4847" width="6.57421875" style="0" customWidth="1"/>
    <col min="4848" max="4848" width="10.8515625" style="0" customWidth="1"/>
    <col min="4849" max="4849" width="30.421875" style="0" customWidth="1"/>
    <col min="4850" max="4850" width="38.421875" style="0" customWidth="1"/>
    <col min="4851" max="4851" width="24.421875" style="0" customWidth="1"/>
    <col min="4852" max="4852" width="48.7109375" style="0" customWidth="1"/>
    <col min="4853" max="4853" width="32.8515625" style="0" customWidth="1"/>
    <col min="4854" max="4854" width="11.57421875" style="0" customWidth="1"/>
    <col min="4855" max="4855" width="15.57421875" style="0" customWidth="1"/>
    <col min="4856" max="4856" width="23.140625" style="0" customWidth="1"/>
    <col min="4857" max="4882" width="9.140625" style="0" customWidth="1"/>
    <col min="5103" max="5103" width="6.57421875" style="0" customWidth="1"/>
    <col min="5104" max="5104" width="10.8515625" style="0" customWidth="1"/>
    <col min="5105" max="5105" width="30.421875" style="0" customWidth="1"/>
    <col min="5106" max="5106" width="38.421875" style="0" customWidth="1"/>
    <col min="5107" max="5107" width="24.421875" style="0" customWidth="1"/>
    <col min="5108" max="5108" width="48.7109375" style="0" customWidth="1"/>
    <col min="5109" max="5109" width="32.8515625" style="0" customWidth="1"/>
    <col min="5110" max="5110" width="11.57421875" style="0" customWidth="1"/>
    <col min="5111" max="5111" width="15.57421875" style="0" customWidth="1"/>
    <col min="5112" max="5112" width="23.140625" style="0" customWidth="1"/>
    <col min="5113" max="5138" width="9.140625" style="0" customWidth="1"/>
    <col min="5359" max="5359" width="6.57421875" style="0" customWidth="1"/>
    <col min="5360" max="5360" width="10.8515625" style="0" customWidth="1"/>
    <col min="5361" max="5361" width="30.421875" style="0" customWidth="1"/>
    <col min="5362" max="5362" width="38.421875" style="0" customWidth="1"/>
    <col min="5363" max="5363" width="24.421875" style="0" customWidth="1"/>
    <col min="5364" max="5364" width="48.7109375" style="0" customWidth="1"/>
    <col min="5365" max="5365" width="32.8515625" style="0" customWidth="1"/>
    <col min="5366" max="5366" width="11.57421875" style="0" customWidth="1"/>
    <col min="5367" max="5367" width="15.57421875" style="0" customWidth="1"/>
    <col min="5368" max="5368" width="23.140625" style="0" customWidth="1"/>
    <col min="5369" max="5394" width="9.140625" style="0" customWidth="1"/>
    <col min="5615" max="5615" width="6.57421875" style="0" customWidth="1"/>
    <col min="5616" max="5616" width="10.8515625" style="0" customWidth="1"/>
    <col min="5617" max="5617" width="30.421875" style="0" customWidth="1"/>
    <col min="5618" max="5618" width="38.421875" style="0" customWidth="1"/>
    <col min="5619" max="5619" width="24.421875" style="0" customWidth="1"/>
    <col min="5620" max="5620" width="48.7109375" style="0" customWidth="1"/>
    <col min="5621" max="5621" width="32.8515625" style="0" customWidth="1"/>
    <col min="5622" max="5622" width="11.57421875" style="0" customWidth="1"/>
    <col min="5623" max="5623" width="15.57421875" style="0" customWidth="1"/>
    <col min="5624" max="5624" width="23.140625" style="0" customWidth="1"/>
    <col min="5625" max="5650" width="9.140625" style="0" customWidth="1"/>
    <col min="5871" max="5871" width="6.57421875" style="0" customWidth="1"/>
    <col min="5872" max="5872" width="10.8515625" style="0" customWidth="1"/>
    <col min="5873" max="5873" width="30.421875" style="0" customWidth="1"/>
    <col min="5874" max="5874" width="38.421875" style="0" customWidth="1"/>
    <col min="5875" max="5875" width="24.421875" style="0" customWidth="1"/>
    <col min="5876" max="5876" width="48.7109375" style="0" customWidth="1"/>
    <col min="5877" max="5877" width="32.8515625" style="0" customWidth="1"/>
    <col min="5878" max="5878" width="11.57421875" style="0" customWidth="1"/>
    <col min="5879" max="5879" width="15.57421875" style="0" customWidth="1"/>
    <col min="5880" max="5880" width="23.140625" style="0" customWidth="1"/>
    <col min="5881" max="5906" width="9.140625" style="0" customWidth="1"/>
    <col min="6127" max="6127" width="6.57421875" style="0" customWidth="1"/>
    <col min="6128" max="6128" width="10.8515625" style="0" customWidth="1"/>
    <col min="6129" max="6129" width="30.421875" style="0" customWidth="1"/>
    <col min="6130" max="6130" width="38.421875" style="0" customWidth="1"/>
    <col min="6131" max="6131" width="24.421875" style="0" customWidth="1"/>
    <col min="6132" max="6132" width="48.7109375" style="0" customWidth="1"/>
    <col min="6133" max="6133" width="32.8515625" style="0" customWidth="1"/>
    <col min="6134" max="6134" width="11.57421875" style="0" customWidth="1"/>
    <col min="6135" max="6135" width="15.57421875" style="0" customWidth="1"/>
    <col min="6136" max="6136" width="23.140625" style="0" customWidth="1"/>
    <col min="6137" max="6162" width="9.140625" style="0" customWidth="1"/>
    <col min="6383" max="6383" width="6.57421875" style="0" customWidth="1"/>
    <col min="6384" max="6384" width="10.8515625" style="0" customWidth="1"/>
    <col min="6385" max="6385" width="30.421875" style="0" customWidth="1"/>
    <col min="6386" max="6386" width="38.421875" style="0" customWidth="1"/>
    <col min="6387" max="6387" width="24.421875" style="0" customWidth="1"/>
    <col min="6388" max="6388" width="48.7109375" style="0" customWidth="1"/>
    <col min="6389" max="6389" width="32.8515625" style="0" customWidth="1"/>
    <col min="6390" max="6390" width="11.57421875" style="0" customWidth="1"/>
    <col min="6391" max="6391" width="15.57421875" style="0" customWidth="1"/>
    <col min="6392" max="6392" width="23.140625" style="0" customWidth="1"/>
    <col min="6393" max="6418" width="9.140625" style="0" customWidth="1"/>
    <col min="6639" max="6639" width="6.57421875" style="0" customWidth="1"/>
    <col min="6640" max="6640" width="10.8515625" style="0" customWidth="1"/>
    <col min="6641" max="6641" width="30.421875" style="0" customWidth="1"/>
    <col min="6642" max="6642" width="38.421875" style="0" customWidth="1"/>
    <col min="6643" max="6643" width="24.421875" style="0" customWidth="1"/>
    <col min="6644" max="6644" width="48.7109375" style="0" customWidth="1"/>
    <col min="6645" max="6645" width="32.8515625" style="0" customWidth="1"/>
    <col min="6646" max="6646" width="11.57421875" style="0" customWidth="1"/>
    <col min="6647" max="6647" width="15.57421875" style="0" customWidth="1"/>
    <col min="6648" max="6648" width="23.140625" style="0" customWidth="1"/>
    <col min="6649" max="6674" width="9.140625" style="0" customWidth="1"/>
    <col min="6895" max="6895" width="6.57421875" style="0" customWidth="1"/>
    <col min="6896" max="6896" width="10.8515625" style="0" customWidth="1"/>
    <col min="6897" max="6897" width="30.421875" style="0" customWidth="1"/>
    <col min="6898" max="6898" width="38.421875" style="0" customWidth="1"/>
    <col min="6899" max="6899" width="24.421875" style="0" customWidth="1"/>
    <col min="6900" max="6900" width="48.7109375" style="0" customWidth="1"/>
    <col min="6901" max="6901" width="32.8515625" style="0" customWidth="1"/>
    <col min="6902" max="6902" width="11.57421875" style="0" customWidth="1"/>
    <col min="6903" max="6903" width="15.57421875" style="0" customWidth="1"/>
    <col min="6904" max="6904" width="23.140625" style="0" customWidth="1"/>
    <col min="6905" max="6930" width="9.140625" style="0" customWidth="1"/>
    <col min="7151" max="7151" width="6.57421875" style="0" customWidth="1"/>
    <col min="7152" max="7152" width="10.8515625" style="0" customWidth="1"/>
    <col min="7153" max="7153" width="30.421875" style="0" customWidth="1"/>
    <col min="7154" max="7154" width="38.421875" style="0" customWidth="1"/>
    <col min="7155" max="7155" width="24.421875" style="0" customWidth="1"/>
    <col min="7156" max="7156" width="48.7109375" style="0" customWidth="1"/>
    <col min="7157" max="7157" width="32.8515625" style="0" customWidth="1"/>
    <col min="7158" max="7158" width="11.57421875" style="0" customWidth="1"/>
    <col min="7159" max="7159" width="15.57421875" style="0" customWidth="1"/>
    <col min="7160" max="7160" width="23.140625" style="0" customWidth="1"/>
    <col min="7161" max="7186" width="9.140625" style="0" customWidth="1"/>
    <col min="7407" max="7407" width="6.57421875" style="0" customWidth="1"/>
    <col min="7408" max="7408" width="10.8515625" style="0" customWidth="1"/>
    <col min="7409" max="7409" width="30.421875" style="0" customWidth="1"/>
    <col min="7410" max="7410" width="38.421875" style="0" customWidth="1"/>
    <col min="7411" max="7411" width="24.421875" style="0" customWidth="1"/>
    <col min="7412" max="7412" width="48.7109375" style="0" customWidth="1"/>
    <col min="7413" max="7413" width="32.8515625" style="0" customWidth="1"/>
    <col min="7414" max="7414" width="11.57421875" style="0" customWidth="1"/>
    <col min="7415" max="7415" width="15.57421875" style="0" customWidth="1"/>
    <col min="7416" max="7416" width="23.140625" style="0" customWidth="1"/>
    <col min="7417" max="7442" width="9.140625" style="0" customWidth="1"/>
    <col min="7663" max="7663" width="6.57421875" style="0" customWidth="1"/>
    <col min="7664" max="7664" width="10.8515625" style="0" customWidth="1"/>
    <col min="7665" max="7665" width="30.421875" style="0" customWidth="1"/>
    <col min="7666" max="7666" width="38.421875" style="0" customWidth="1"/>
    <col min="7667" max="7667" width="24.421875" style="0" customWidth="1"/>
    <col min="7668" max="7668" width="48.7109375" style="0" customWidth="1"/>
    <col min="7669" max="7669" width="32.8515625" style="0" customWidth="1"/>
    <col min="7670" max="7670" width="11.57421875" style="0" customWidth="1"/>
    <col min="7671" max="7671" width="15.57421875" style="0" customWidth="1"/>
    <col min="7672" max="7672" width="23.140625" style="0" customWidth="1"/>
    <col min="7673" max="7698" width="9.140625" style="0" customWidth="1"/>
    <col min="7919" max="7919" width="6.57421875" style="0" customWidth="1"/>
    <col min="7920" max="7920" width="10.8515625" style="0" customWidth="1"/>
    <col min="7921" max="7921" width="30.421875" style="0" customWidth="1"/>
    <col min="7922" max="7922" width="38.421875" style="0" customWidth="1"/>
    <col min="7923" max="7923" width="24.421875" style="0" customWidth="1"/>
    <col min="7924" max="7924" width="48.7109375" style="0" customWidth="1"/>
    <col min="7925" max="7925" width="32.8515625" style="0" customWidth="1"/>
    <col min="7926" max="7926" width="11.57421875" style="0" customWidth="1"/>
    <col min="7927" max="7927" width="15.57421875" style="0" customWidth="1"/>
    <col min="7928" max="7928" width="23.140625" style="0" customWidth="1"/>
    <col min="7929" max="7954" width="9.140625" style="0" customWidth="1"/>
    <col min="8175" max="8175" width="6.57421875" style="0" customWidth="1"/>
    <col min="8176" max="8176" width="10.8515625" style="0" customWidth="1"/>
    <col min="8177" max="8177" width="30.421875" style="0" customWidth="1"/>
    <col min="8178" max="8178" width="38.421875" style="0" customWidth="1"/>
    <col min="8179" max="8179" width="24.421875" style="0" customWidth="1"/>
    <col min="8180" max="8180" width="48.7109375" style="0" customWidth="1"/>
    <col min="8181" max="8181" width="32.8515625" style="0" customWidth="1"/>
    <col min="8182" max="8182" width="11.57421875" style="0" customWidth="1"/>
    <col min="8183" max="8183" width="15.57421875" style="0" customWidth="1"/>
    <col min="8184" max="8184" width="23.140625" style="0" customWidth="1"/>
    <col min="8185" max="8210" width="9.140625" style="0" customWidth="1"/>
    <col min="8431" max="8431" width="6.57421875" style="0" customWidth="1"/>
    <col min="8432" max="8432" width="10.8515625" style="0" customWidth="1"/>
    <col min="8433" max="8433" width="30.421875" style="0" customWidth="1"/>
    <col min="8434" max="8434" width="38.421875" style="0" customWidth="1"/>
    <col min="8435" max="8435" width="24.421875" style="0" customWidth="1"/>
    <col min="8436" max="8436" width="48.7109375" style="0" customWidth="1"/>
    <col min="8437" max="8437" width="32.8515625" style="0" customWidth="1"/>
    <col min="8438" max="8438" width="11.57421875" style="0" customWidth="1"/>
    <col min="8439" max="8439" width="15.57421875" style="0" customWidth="1"/>
    <col min="8440" max="8440" width="23.140625" style="0" customWidth="1"/>
    <col min="8441" max="8466" width="9.140625" style="0" customWidth="1"/>
    <col min="8687" max="8687" width="6.57421875" style="0" customWidth="1"/>
    <col min="8688" max="8688" width="10.8515625" style="0" customWidth="1"/>
    <col min="8689" max="8689" width="30.421875" style="0" customWidth="1"/>
    <col min="8690" max="8690" width="38.421875" style="0" customWidth="1"/>
    <col min="8691" max="8691" width="24.421875" style="0" customWidth="1"/>
    <col min="8692" max="8692" width="48.7109375" style="0" customWidth="1"/>
    <col min="8693" max="8693" width="32.8515625" style="0" customWidth="1"/>
    <col min="8694" max="8694" width="11.57421875" style="0" customWidth="1"/>
    <col min="8695" max="8695" width="15.57421875" style="0" customWidth="1"/>
    <col min="8696" max="8696" width="23.140625" style="0" customWidth="1"/>
    <col min="8697" max="8722" width="9.140625" style="0" customWidth="1"/>
    <col min="8943" max="8943" width="6.57421875" style="0" customWidth="1"/>
    <col min="8944" max="8944" width="10.8515625" style="0" customWidth="1"/>
    <col min="8945" max="8945" width="30.421875" style="0" customWidth="1"/>
    <col min="8946" max="8946" width="38.421875" style="0" customWidth="1"/>
    <col min="8947" max="8947" width="24.421875" style="0" customWidth="1"/>
    <col min="8948" max="8948" width="48.7109375" style="0" customWidth="1"/>
    <col min="8949" max="8949" width="32.8515625" style="0" customWidth="1"/>
    <col min="8950" max="8950" width="11.57421875" style="0" customWidth="1"/>
    <col min="8951" max="8951" width="15.57421875" style="0" customWidth="1"/>
    <col min="8952" max="8952" width="23.140625" style="0" customWidth="1"/>
    <col min="8953" max="8978" width="9.140625" style="0" customWidth="1"/>
    <col min="9199" max="9199" width="6.57421875" style="0" customWidth="1"/>
    <col min="9200" max="9200" width="10.8515625" style="0" customWidth="1"/>
    <col min="9201" max="9201" width="30.421875" style="0" customWidth="1"/>
    <col min="9202" max="9202" width="38.421875" style="0" customWidth="1"/>
    <col min="9203" max="9203" width="24.421875" style="0" customWidth="1"/>
    <col min="9204" max="9204" width="48.7109375" style="0" customWidth="1"/>
    <col min="9205" max="9205" width="32.8515625" style="0" customWidth="1"/>
    <col min="9206" max="9206" width="11.57421875" style="0" customWidth="1"/>
    <col min="9207" max="9207" width="15.57421875" style="0" customWidth="1"/>
    <col min="9208" max="9208" width="23.140625" style="0" customWidth="1"/>
    <col min="9209" max="9234" width="9.140625" style="0" customWidth="1"/>
    <col min="9455" max="9455" width="6.57421875" style="0" customWidth="1"/>
    <col min="9456" max="9456" width="10.8515625" style="0" customWidth="1"/>
    <col min="9457" max="9457" width="30.421875" style="0" customWidth="1"/>
    <col min="9458" max="9458" width="38.421875" style="0" customWidth="1"/>
    <col min="9459" max="9459" width="24.421875" style="0" customWidth="1"/>
    <col min="9460" max="9460" width="48.7109375" style="0" customWidth="1"/>
    <col min="9461" max="9461" width="32.8515625" style="0" customWidth="1"/>
    <col min="9462" max="9462" width="11.57421875" style="0" customWidth="1"/>
    <col min="9463" max="9463" width="15.57421875" style="0" customWidth="1"/>
    <col min="9464" max="9464" width="23.140625" style="0" customWidth="1"/>
    <col min="9465" max="9490" width="9.140625" style="0" customWidth="1"/>
    <col min="9711" max="9711" width="6.57421875" style="0" customWidth="1"/>
    <col min="9712" max="9712" width="10.8515625" style="0" customWidth="1"/>
    <col min="9713" max="9713" width="30.421875" style="0" customWidth="1"/>
    <col min="9714" max="9714" width="38.421875" style="0" customWidth="1"/>
    <col min="9715" max="9715" width="24.421875" style="0" customWidth="1"/>
    <col min="9716" max="9716" width="48.7109375" style="0" customWidth="1"/>
    <col min="9717" max="9717" width="32.8515625" style="0" customWidth="1"/>
    <col min="9718" max="9718" width="11.57421875" style="0" customWidth="1"/>
    <col min="9719" max="9719" width="15.57421875" style="0" customWidth="1"/>
    <col min="9720" max="9720" width="23.140625" style="0" customWidth="1"/>
    <col min="9721" max="9746" width="9.140625" style="0" customWidth="1"/>
    <col min="9967" max="9967" width="6.57421875" style="0" customWidth="1"/>
    <col min="9968" max="9968" width="10.8515625" style="0" customWidth="1"/>
    <col min="9969" max="9969" width="30.421875" style="0" customWidth="1"/>
    <col min="9970" max="9970" width="38.421875" style="0" customWidth="1"/>
    <col min="9971" max="9971" width="24.421875" style="0" customWidth="1"/>
    <col min="9972" max="9972" width="48.7109375" style="0" customWidth="1"/>
    <col min="9973" max="9973" width="32.8515625" style="0" customWidth="1"/>
    <col min="9974" max="9974" width="11.57421875" style="0" customWidth="1"/>
    <col min="9975" max="9975" width="15.57421875" style="0" customWidth="1"/>
    <col min="9976" max="9976" width="23.140625" style="0" customWidth="1"/>
    <col min="9977" max="10002" width="9.140625" style="0" customWidth="1"/>
    <col min="10223" max="10223" width="6.57421875" style="0" customWidth="1"/>
    <col min="10224" max="10224" width="10.8515625" style="0" customWidth="1"/>
    <col min="10225" max="10225" width="30.421875" style="0" customWidth="1"/>
    <col min="10226" max="10226" width="38.421875" style="0" customWidth="1"/>
    <col min="10227" max="10227" width="24.421875" style="0" customWidth="1"/>
    <col min="10228" max="10228" width="48.7109375" style="0" customWidth="1"/>
    <col min="10229" max="10229" width="32.8515625" style="0" customWidth="1"/>
    <col min="10230" max="10230" width="11.57421875" style="0" customWidth="1"/>
    <col min="10231" max="10231" width="15.57421875" style="0" customWidth="1"/>
    <col min="10232" max="10232" width="23.140625" style="0" customWidth="1"/>
    <col min="10233" max="10258" width="9.140625" style="0" customWidth="1"/>
    <col min="10479" max="10479" width="6.57421875" style="0" customWidth="1"/>
    <col min="10480" max="10480" width="10.8515625" style="0" customWidth="1"/>
    <col min="10481" max="10481" width="30.421875" style="0" customWidth="1"/>
    <col min="10482" max="10482" width="38.421875" style="0" customWidth="1"/>
    <col min="10483" max="10483" width="24.421875" style="0" customWidth="1"/>
    <col min="10484" max="10484" width="48.7109375" style="0" customWidth="1"/>
    <col min="10485" max="10485" width="32.8515625" style="0" customWidth="1"/>
    <col min="10486" max="10486" width="11.57421875" style="0" customWidth="1"/>
    <col min="10487" max="10487" width="15.57421875" style="0" customWidth="1"/>
    <col min="10488" max="10488" width="23.140625" style="0" customWidth="1"/>
    <col min="10489" max="10514" width="9.140625" style="0" customWidth="1"/>
    <col min="10735" max="10735" width="6.57421875" style="0" customWidth="1"/>
    <col min="10736" max="10736" width="10.8515625" style="0" customWidth="1"/>
    <col min="10737" max="10737" width="30.421875" style="0" customWidth="1"/>
    <col min="10738" max="10738" width="38.421875" style="0" customWidth="1"/>
    <col min="10739" max="10739" width="24.421875" style="0" customWidth="1"/>
    <col min="10740" max="10740" width="48.7109375" style="0" customWidth="1"/>
    <col min="10741" max="10741" width="32.8515625" style="0" customWidth="1"/>
    <col min="10742" max="10742" width="11.57421875" style="0" customWidth="1"/>
    <col min="10743" max="10743" width="15.57421875" style="0" customWidth="1"/>
    <col min="10744" max="10744" width="23.140625" style="0" customWidth="1"/>
    <col min="10745" max="10770" width="9.140625" style="0" customWidth="1"/>
    <col min="10991" max="10991" width="6.57421875" style="0" customWidth="1"/>
    <col min="10992" max="10992" width="10.8515625" style="0" customWidth="1"/>
    <col min="10993" max="10993" width="30.421875" style="0" customWidth="1"/>
    <col min="10994" max="10994" width="38.421875" style="0" customWidth="1"/>
    <col min="10995" max="10995" width="24.421875" style="0" customWidth="1"/>
    <col min="10996" max="10996" width="48.7109375" style="0" customWidth="1"/>
    <col min="10997" max="10997" width="32.8515625" style="0" customWidth="1"/>
    <col min="10998" max="10998" width="11.57421875" style="0" customWidth="1"/>
    <col min="10999" max="10999" width="15.57421875" style="0" customWidth="1"/>
    <col min="11000" max="11000" width="23.140625" style="0" customWidth="1"/>
    <col min="11001" max="11026" width="9.140625" style="0" customWidth="1"/>
    <col min="11247" max="11247" width="6.57421875" style="0" customWidth="1"/>
    <col min="11248" max="11248" width="10.8515625" style="0" customWidth="1"/>
    <col min="11249" max="11249" width="30.421875" style="0" customWidth="1"/>
    <col min="11250" max="11250" width="38.421875" style="0" customWidth="1"/>
    <col min="11251" max="11251" width="24.421875" style="0" customWidth="1"/>
    <col min="11252" max="11252" width="48.7109375" style="0" customWidth="1"/>
    <col min="11253" max="11253" width="32.8515625" style="0" customWidth="1"/>
    <col min="11254" max="11254" width="11.57421875" style="0" customWidth="1"/>
    <col min="11255" max="11255" width="15.57421875" style="0" customWidth="1"/>
    <col min="11256" max="11256" width="23.140625" style="0" customWidth="1"/>
    <col min="11257" max="11282" width="9.140625" style="0" customWidth="1"/>
    <col min="11503" max="11503" width="6.57421875" style="0" customWidth="1"/>
    <col min="11504" max="11504" width="10.8515625" style="0" customWidth="1"/>
    <col min="11505" max="11505" width="30.421875" style="0" customWidth="1"/>
    <col min="11506" max="11506" width="38.421875" style="0" customWidth="1"/>
    <col min="11507" max="11507" width="24.421875" style="0" customWidth="1"/>
    <col min="11508" max="11508" width="48.7109375" style="0" customWidth="1"/>
    <col min="11509" max="11509" width="32.8515625" style="0" customWidth="1"/>
    <col min="11510" max="11510" width="11.57421875" style="0" customWidth="1"/>
    <col min="11511" max="11511" width="15.57421875" style="0" customWidth="1"/>
    <col min="11512" max="11512" width="23.140625" style="0" customWidth="1"/>
    <col min="11513" max="11538" width="9.140625" style="0" customWidth="1"/>
    <col min="11759" max="11759" width="6.57421875" style="0" customWidth="1"/>
    <col min="11760" max="11760" width="10.8515625" style="0" customWidth="1"/>
    <col min="11761" max="11761" width="30.421875" style="0" customWidth="1"/>
    <col min="11762" max="11762" width="38.421875" style="0" customWidth="1"/>
    <col min="11763" max="11763" width="24.421875" style="0" customWidth="1"/>
    <col min="11764" max="11764" width="48.7109375" style="0" customWidth="1"/>
    <col min="11765" max="11765" width="32.8515625" style="0" customWidth="1"/>
    <col min="11766" max="11766" width="11.57421875" style="0" customWidth="1"/>
    <col min="11767" max="11767" width="15.57421875" style="0" customWidth="1"/>
    <col min="11768" max="11768" width="23.140625" style="0" customWidth="1"/>
    <col min="11769" max="11794" width="9.140625" style="0" customWidth="1"/>
    <col min="12015" max="12015" width="6.57421875" style="0" customWidth="1"/>
    <col min="12016" max="12016" width="10.8515625" style="0" customWidth="1"/>
    <col min="12017" max="12017" width="30.421875" style="0" customWidth="1"/>
    <col min="12018" max="12018" width="38.421875" style="0" customWidth="1"/>
    <col min="12019" max="12019" width="24.421875" style="0" customWidth="1"/>
    <col min="12020" max="12020" width="48.7109375" style="0" customWidth="1"/>
    <col min="12021" max="12021" width="32.8515625" style="0" customWidth="1"/>
    <col min="12022" max="12022" width="11.57421875" style="0" customWidth="1"/>
    <col min="12023" max="12023" width="15.57421875" style="0" customWidth="1"/>
    <col min="12024" max="12024" width="23.140625" style="0" customWidth="1"/>
    <col min="12025" max="12050" width="9.140625" style="0" customWidth="1"/>
    <col min="12271" max="12271" width="6.57421875" style="0" customWidth="1"/>
    <col min="12272" max="12272" width="10.8515625" style="0" customWidth="1"/>
    <col min="12273" max="12273" width="30.421875" style="0" customWidth="1"/>
    <col min="12274" max="12274" width="38.421875" style="0" customWidth="1"/>
    <col min="12275" max="12275" width="24.421875" style="0" customWidth="1"/>
    <col min="12276" max="12276" width="48.7109375" style="0" customWidth="1"/>
    <col min="12277" max="12277" width="32.8515625" style="0" customWidth="1"/>
    <col min="12278" max="12278" width="11.57421875" style="0" customWidth="1"/>
    <col min="12279" max="12279" width="15.57421875" style="0" customWidth="1"/>
    <col min="12280" max="12280" width="23.140625" style="0" customWidth="1"/>
    <col min="12281" max="12306" width="9.140625" style="0" customWidth="1"/>
    <col min="12527" max="12527" width="6.57421875" style="0" customWidth="1"/>
    <col min="12528" max="12528" width="10.8515625" style="0" customWidth="1"/>
    <col min="12529" max="12529" width="30.421875" style="0" customWidth="1"/>
    <col min="12530" max="12530" width="38.421875" style="0" customWidth="1"/>
    <col min="12531" max="12531" width="24.421875" style="0" customWidth="1"/>
    <col min="12532" max="12532" width="48.7109375" style="0" customWidth="1"/>
    <col min="12533" max="12533" width="32.8515625" style="0" customWidth="1"/>
    <col min="12534" max="12534" width="11.57421875" style="0" customWidth="1"/>
    <col min="12535" max="12535" width="15.57421875" style="0" customWidth="1"/>
    <col min="12536" max="12536" width="23.140625" style="0" customWidth="1"/>
    <col min="12537" max="12562" width="9.140625" style="0" customWidth="1"/>
    <col min="12783" max="12783" width="6.57421875" style="0" customWidth="1"/>
    <col min="12784" max="12784" width="10.8515625" style="0" customWidth="1"/>
    <col min="12785" max="12785" width="30.421875" style="0" customWidth="1"/>
    <col min="12786" max="12786" width="38.421875" style="0" customWidth="1"/>
    <col min="12787" max="12787" width="24.421875" style="0" customWidth="1"/>
    <col min="12788" max="12788" width="48.7109375" style="0" customWidth="1"/>
    <col min="12789" max="12789" width="32.8515625" style="0" customWidth="1"/>
    <col min="12790" max="12790" width="11.57421875" style="0" customWidth="1"/>
    <col min="12791" max="12791" width="15.57421875" style="0" customWidth="1"/>
    <col min="12792" max="12792" width="23.140625" style="0" customWidth="1"/>
    <col min="12793" max="12818" width="9.140625" style="0" customWidth="1"/>
    <col min="13039" max="13039" width="6.57421875" style="0" customWidth="1"/>
    <col min="13040" max="13040" width="10.8515625" style="0" customWidth="1"/>
    <col min="13041" max="13041" width="30.421875" style="0" customWidth="1"/>
    <col min="13042" max="13042" width="38.421875" style="0" customWidth="1"/>
    <col min="13043" max="13043" width="24.421875" style="0" customWidth="1"/>
    <col min="13044" max="13044" width="48.7109375" style="0" customWidth="1"/>
    <col min="13045" max="13045" width="32.8515625" style="0" customWidth="1"/>
    <col min="13046" max="13046" width="11.57421875" style="0" customWidth="1"/>
    <col min="13047" max="13047" width="15.57421875" style="0" customWidth="1"/>
    <col min="13048" max="13048" width="23.140625" style="0" customWidth="1"/>
    <col min="13049" max="13074" width="9.140625" style="0" customWidth="1"/>
    <col min="13295" max="13295" width="6.57421875" style="0" customWidth="1"/>
    <col min="13296" max="13296" width="10.8515625" style="0" customWidth="1"/>
    <col min="13297" max="13297" width="30.421875" style="0" customWidth="1"/>
    <col min="13298" max="13298" width="38.421875" style="0" customWidth="1"/>
    <col min="13299" max="13299" width="24.421875" style="0" customWidth="1"/>
    <col min="13300" max="13300" width="48.7109375" style="0" customWidth="1"/>
    <col min="13301" max="13301" width="32.8515625" style="0" customWidth="1"/>
    <col min="13302" max="13302" width="11.57421875" style="0" customWidth="1"/>
    <col min="13303" max="13303" width="15.57421875" style="0" customWidth="1"/>
    <col min="13304" max="13304" width="23.140625" style="0" customWidth="1"/>
    <col min="13305" max="13330" width="9.140625" style="0" customWidth="1"/>
    <col min="13551" max="13551" width="6.57421875" style="0" customWidth="1"/>
    <col min="13552" max="13552" width="10.8515625" style="0" customWidth="1"/>
    <col min="13553" max="13553" width="30.421875" style="0" customWidth="1"/>
    <col min="13554" max="13554" width="38.421875" style="0" customWidth="1"/>
    <col min="13555" max="13555" width="24.421875" style="0" customWidth="1"/>
    <col min="13556" max="13556" width="48.7109375" style="0" customWidth="1"/>
    <col min="13557" max="13557" width="32.8515625" style="0" customWidth="1"/>
    <col min="13558" max="13558" width="11.57421875" style="0" customWidth="1"/>
    <col min="13559" max="13559" width="15.57421875" style="0" customWidth="1"/>
    <col min="13560" max="13560" width="23.140625" style="0" customWidth="1"/>
    <col min="13561" max="13586" width="9.140625" style="0" customWidth="1"/>
    <col min="13807" max="13807" width="6.57421875" style="0" customWidth="1"/>
    <col min="13808" max="13808" width="10.8515625" style="0" customWidth="1"/>
    <col min="13809" max="13809" width="30.421875" style="0" customWidth="1"/>
    <col min="13810" max="13810" width="38.421875" style="0" customWidth="1"/>
    <col min="13811" max="13811" width="24.421875" style="0" customWidth="1"/>
    <col min="13812" max="13812" width="48.7109375" style="0" customWidth="1"/>
    <col min="13813" max="13813" width="32.8515625" style="0" customWidth="1"/>
    <col min="13814" max="13814" width="11.57421875" style="0" customWidth="1"/>
    <col min="13815" max="13815" width="15.57421875" style="0" customWidth="1"/>
    <col min="13816" max="13816" width="23.140625" style="0" customWidth="1"/>
    <col min="13817" max="13842" width="9.140625" style="0" customWidth="1"/>
    <col min="14063" max="14063" width="6.57421875" style="0" customWidth="1"/>
    <col min="14064" max="14064" width="10.8515625" style="0" customWidth="1"/>
    <col min="14065" max="14065" width="30.421875" style="0" customWidth="1"/>
    <col min="14066" max="14066" width="38.421875" style="0" customWidth="1"/>
    <col min="14067" max="14067" width="24.421875" style="0" customWidth="1"/>
    <col min="14068" max="14068" width="48.7109375" style="0" customWidth="1"/>
    <col min="14069" max="14069" width="32.8515625" style="0" customWidth="1"/>
    <col min="14070" max="14070" width="11.57421875" style="0" customWidth="1"/>
    <col min="14071" max="14071" width="15.57421875" style="0" customWidth="1"/>
    <col min="14072" max="14072" width="23.140625" style="0" customWidth="1"/>
    <col min="14073" max="14098" width="9.140625" style="0" customWidth="1"/>
    <col min="14319" max="14319" width="6.57421875" style="0" customWidth="1"/>
    <col min="14320" max="14320" width="10.8515625" style="0" customWidth="1"/>
    <col min="14321" max="14321" width="30.421875" style="0" customWidth="1"/>
    <col min="14322" max="14322" width="38.421875" style="0" customWidth="1"/>
    <col min="14323" max="14323" width="24.421875" style="0" customWidth="1"/>
    <col min="14324" max="14324" width="48.7109375" style="0" customWidth="1"/>
    <col min="14325" max="14325" width="32.8515625" style="0" customWidth="1"/>
    <col min="14326" max="14326" width="11.57421875" style="0" customWidth="1"/>
    <col min="14327" max="14327" width="15.57421875" style="0" customWidth="1"/>
    <col min="14328" max="14328" width="23.140625" style="0" customWidth="1"/>
    <col min="14329" max="14354" width="9.140625" style="0" customWidth="1"/>
    <col min="14575" max="14575" width="6.57421875" style="0" customWidth="1"/>
    <col min="14576" max="14576" width="10.8515625" style="0" customWidth="1"/>
    <col min="14577" max="14577" width="30.421875" style="0" customWidth="1"/>
    <col min="14578" max="14578" width="38.421875" style="0" customWidth="1"/>
    <col min="14579" max="14579" width="24.421875" style="0" customWidth="1"/>
    <col min="14580" max="14580" width="48.7109375" style="0" customWidth="1"/>
    <col min="14581" max="14581" width="32.8515625" style="0" customWidth="1"/>
    <col min="14582" max="14582" width="11.57421875" style="0" customWidth="1"/>
    <col min="14583" max="14583" width="15.57421875" style="0" customWidth="1"/>
    <col min="14584" max="14584" width="23.140625" style="0" customWidth="1"/>
    <col min="14585" max="14610" width="9.140625" style="0" customWidth="1"/>
    <col min="14831" max="14831" width="6.57421875" style="0" customWidth="1"/>
    <col min="14832" max="14832" width="10.8515625" style="0" customWidth="1"/>
    <col min="14833" max="14833" width="30.421875" style="0" customWidth="1"/>
    <col min="14834" max="14834" width="38.421875" style="0" customWidth="1"/>
    <col min="14835" max="14835" width="24.421875" style="0" customWidth="1"/>
    <col min="14836" max="14836" width="48.7109375" style="0" customWidth="1"/>
    <col min="14837" max="14837" width="32.8515625" style="0" customWidth="1"/>
    <col min="14838" max="14838" width="11.57421875" style="0" customWidth="1"/>
    <col min="14839" max="14839" width="15.57421875" style="0" customWidth="1"/>
    <col min="14840" max="14840" width="23.140625" style="0" customWidth="1"/>
    <col min="14841" max="14866" width="9.140625" style="0" customWidth="1"/>
    <col min="15087" max="15087" width="6.57421875" style="0" customWidth="1"/>
    <col min="15088" max="15088" width="10.8515625" style="0" customWidth="1"/>
    <col min="15089" max="15089" width="30.421875" style="0" customWidth="1"/>
    <col min="15090" max="15090" width="38.421875" style="0" customWidth="1"/>
    <col min="15091" max="15091" width="24.421875" style="0" customWidth="1"/>
    <col min="15092" max="15092" width="48.7109375" style="0" customWidth="1"/>
    <col min="15093" max="15093" width="32.8515625" style="0" customWidth="1"/>
    <col min="15094" max="15094" width="11.57421875" style="0" customWidth="1"/>
    <col min="15095" max="15095" width="15.57421875" style="0" customWidth="1"/>
    <col min="15096" max="15096" width="23.140625" style="0" customWidth="1"/>
    <col min="15097" max="15122" width="9.140625" style="0" customWidth="1"/>
    <col min="15343" max="15343" width="6.57421875" style="0" customWidth="1"/>
    <col min="15344" max="15344" width="10.8515625" style="0" customWidth="1"/>
    <col min="15345" max="15345" width="30.421875" style="0" customWidth="1"/>
    <col min="15346" max="15346" width="38.421875" style="0" customWidth="1"/>
    <col min="15347" max="15347" width="24.421875" style="0" customWidth="1"/>
    <col min="15348" max="15348" width="48.7109375" style="0" customWidth="1"/>
    <col min="15349" max="15349" width="32.8515625" style="0" customWidth="1"/>
    <col min="15350" max="15350" width="11.57421875" style="0" customWidth="1"/>
    <col min="15351" max="15351" width="15.57421875" style="0" customWidth="1"/>
    <col min="15352" max="15352" width="23.140625" style="0" customWidth="1"/>
    <col min="15353" max="15378" width="9.140625" style="0" customWidth="1"/>
    <col min="15599" max="15599" width="6.57421875" style="0" customWidth="1"/>
    <col min="15600" max="15600" width="10.8515625" style="0" customWidth="1"/>
    <col min="15601" max="15601" width="30.421875" style="0" customWidth="1"/>
    <col min="15602" max="15602" width="38.421875" style="0" customWidth="1"/>
    <col min="15603" max="15603" width="24.421875" style="0" customWidth="1"/>
    <col min="15604" max="15604" width="48.7109375" style="0" customWidth="1"/>
    <col min="15605" max="15605" width="32.8515625" style="0" customWidth="1"/>
    <col min="15606" max="15606" width="11.57421875" style="0" customWidth="1"/>
    <col min="15607" max="15607" width="15.57421875" style="0" customWidth="1"/>
    <col min="15608" max="15608" width="23.140625" style="0" customWidth="1"/>
    <col min="15609" max="15634" width="9.140625" style="0" customWidth="1"/>
    <col min="15855" max="15855" width="6.57421875" style="0" customWidth="1"/>
    <col min="15856" max="15856" width="10.8515625" style="0" customWidth="1"/>
    <col min="15857" max="15857" width="30.421875" style="0" customWidth="1"/>
    <col min="15858" max="15858" width="38.421875" style="0" customWidth="1"/>
    <col min="15859" max="15859" width="24.421875" style="0" customWidth="1"/>
    <col min="15860" max="15860" width="48.7109375" style="0" customWidth="1"/>
    <col min="15861" max="15861" width="32.8515625" style="0" customWidth="1"/>
    <col min="15862" max="15862" width="11.57421875" style="0" customWidth="1"/>
    <col min="15863" max="15863" width="15.57421875" style="0" customWidth="1"/>
    <col min="15864" max="15864" width="23.140625" style="0" customWidth="1"/>
    <col min="15865" max="15890" width="9.140625" style="0" customWidth="1"/>
    <col min="16111" max="16111" width="6.57421875" style="0" customWidth="1"/>
    <col min="16112" max="16112" width="10.8515625" style="0" customWidth="1"/>
    <col min="16113" max="16113" width="30.421875" style="0" customWidth="1"/>
    <col min="16114" max="16114" width="38.421875" style="0" customWidth="1"/>
    <col min="16115" max="16115" width="24.421875" style="0" customWidth="1"/>
    <col min="16116" max="16116" width="48.7109375" style="0" customWidth="1"/>
    <col min="16117" max="16117" width="32.8515625" style="0" customWidth="1"/>
    <col min="16118" max="16118" width="11.57421875" style="0" customWidth="1"/>
    <col min="16119" max="16119" width="15.57421875" style="0" customWidth="1"/>
    <col min="16120" max="16120" width="23.140625" style="0" customWidth="1"/>
    <col min="16121" max="16146" width="9.140625" style="0" customWidth="1"/>
  </cols>
  <sheetData>
    <row r="1" ht="13.9" customHeight="1" thickBot="1"/>
    <row r="2" spans="1:28" s="2" customFormat="1" ht="52.9" customHeight="1" thickBot="1">
      <c r="A2" s="43" t="s">
        <v>86</v>
      </c>
      <c r="B2" s="6"/>
      <c r="C2" s="7"/>
      <c r="D2" s="7"/>
      <c r="E2" s="8"/>
      <c r="F2" s="81" t="s">
        <v>10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3"/>
    </row>
    <row r="3" spans="1:28" s="2" customFormat="1" ht="66.6" customHeight="1" thickBot="1">
      <c r="A3" s="44" t="s">
        <v>9</v>
      </c>
      <c r="B3" s="7"/>
      <c r="C3" s="7"/>
      <c r="D3" s="7"/>
      <c r="E3" s="7"/>
      <c r="F3" s="86" t="s">
        <v>11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22"/>
      <c r="Z3" s="10"/>
      <c r="AA3" s="21"/>
      <c r="AB3" s="20"/>
    </row>
    <row r="4" spans="1:28" s="3" customFormat="1" ht="35.1" customHeight="1" thickBot="1">
      <c r="A4" s="45" t="s">
        <v>15</v>
      </c>
      <c r="B4" s="84" t="s">
        <v>5</v>
      </c>
      <c r="C4" s="85"/>
      <c r="D4" s="11" t="s">
        <v>0</v>
      </c>
      <c r="E4" s="9" t="s">
        <v>3</v>
      </c>
      <c r="F4" s="12" t="s">
        <v>59</v>
      </c>
      <c r="G4" s="12" t="s">
        <v>57</v>
      </c>
      <c r="H4" s="12" t="s">
        <v>58</v>
      </c>
      <c r="I4" s="12" t="s">
        <v>60</v>
      </c>
      <c r="J4" s="48" t="s">
        <v>56</v>
      </c>
      <c r="K4" s="12" t="s">
        <v>61</v>
      </c>
      <c r="L4" s="12" t="s">
        <v>62</v>
      </c>
      <c r="M4" s="12" t="s">
        <v>63</v>
      </c>
      <c r="N4" s="12" t="s">
        <v>64</v>
      </c>
      <c r="O4" s="12" t="s">
        <v>65</v>
      </c>
      <c r="P4" s="12" t="s">
        <v>66</v>
      </c>
      <c r="Q4" s="12" t="s">
        <v>67</v>
      </c>
      <c r="R4" s="12" t="s">
        <v>68</v>
      </c>
      <c r="S4" s="12" t="s">
        <v>69</v>
      </c>
      <c r="T4" s="12" t="s">
        <v>70</v>
      </c>
      <c r="U4" s="12" t="s">
        <v>71</v>
      </c>
      <c r="V4" s="12" t="s">
        <v>72</v>
      </c>
      <c r="W4" s="12" t="s">
        <v>73</v>
      </c>
      <c r="X4" s="12" t="s">
        <v>74</v>
      </c>
      <c r="Y4" s="12" t="s">
        <v>6</v>
      </c>
      <c r="Z4" s="12" t="s">
        <v>7</v>
      </c>
      <c r="AA4" s="13" t="s">
        <v>1</v>
      </c>
      <c r="AB4" s="17" t="s">
        <v>2</v>
      </c>
    </row>
    <row r="5" spans="1:28" ht="60" customHeight="1" thickBot="1">
      <c r="A5" s="49"/>
      <c r="B5" s="24"/>
      <c r="C5" s="25"/>
      <c r="D5" s="23"/>
      <c r="E5" s="33"/>
      <c r="F5" s="15"/>
      <c r="G5" s="15"/>
      <c r="H5" s="15"/>
      <c r="I5" s="15"/>
      <c r="J5" s="26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4"/>
      <c r="Z5" s="14"/>
      <c r="AA5" s="16"/>
      <c r="AB5" s="18"/>
    </row>
    <row r="6" spans="1:28" ht="34.5" customHeight="1" thickBot="1">
      <c r="A6" s="79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19">
        <f>SUM(AB5:AB5)</f>
        <v>0</v>
      </c>
    </row>
    <row r="7" ht="12.75"/>
    <row r="8" spans="1:5" ht="15.75">
      <c r="A8" s="78"/>
      <c r="B8" s="78"/>
      <c r="C8" s="78"/>
      <c r="D8" s="78"/>
      <c r="E8" s="78"/>
    </row>
  </sheetData>
  <mergeCells count="5">
    <mergeCell ref="A8:E8"/>
    <mergeCell ref="A6:AA6"/>
    <mergeCell ref="F2:AB2"/>
    <mergeCell ref="B4:C4"/>
    <mergeCell ref="F3:X3"/>
  </mergeCells>
  <printOptions/>
  <pageMargins left="0.5118110236220472" right="0.5118110236220472" top="0.5905511811023623" bottom="0.5905511811023623" header="0.11811023622047245" footer="0.31496062992125984"/>
  <pageSetup fitToHeight="0" horizontalDpi="600" verticalDpi="600" orientation="landscape" paperSize="8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zoomScale="55" zoomScaleNormal="55" zoomScaleSheetLayoutView="70" workbookViewId="0" topLeftCell="A1">
      <pane ySplit="4" topLeftCell="A5" activePane="bottomLeft" state="frozen"/>
      <selection pane="bottomLeft" activeCell="E56" sqref="E56"/>
    </sheetView>
  </sheetViews>
  <sheetFormatPr defaultColWidth="9.140625" defaultRowHeight="12.75"/>
  <cols>
    <col min="1" max="1" width="10.00390625" style="5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13" width="5.7109375" style="0" customWidth="1"/>
    <col min="15" max="15" width="11.28125" style="0" customWidth="1"/>
    <col min="16" max="16" width="21.8515625" style="0" customWidth="1"/>
    <col min="17" max="17" width="23.7109375" style="0" customWidth="1"/>
  </cols>
  <sheetData>
    <row r="1" ht="13.9" customHeight="1" thickBot="1"/>
    <row r="2" spans="1:17" ht="52.9" customHeight="1" thickBot="1">
      <c r="A2" s="43" t="s">
        <v>87</v>
      </c>
      <c r="B2" s="6"/>
      <c r="C2" s="7"/>
      <c r="D2" s="7"/>
      <c r="E2" s="8"/>
      <c r="F2" s="81" t="s">
        <v>10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66.6" customHeight="1" thickBot="1">
      <c r="A3" s="44" t="s">
        <v>9</v>
      </c>
      <c r="B3" s="7"/>
      <c r="C3" s="7"/>
      <c r="D3" s="7"/>
      <c r="E3" s="7"/>
      <c r="F3" s="86" t="s">
        <v>18</v>
      </c>
      <c r="G3" s="67"/>
      <c r="H3" s="67"/>
      <c r="I3" s="67"/>
      <c r="J3" s="67"/>
      <c r="K3" s="67"/>
      <c r="L3" s="67"/>
      <c r="M3" s="67"/>
      <c r="N3" s="22"/>
      <c r="O3" s="10"/>
      <c r="P3" s="28"/>
      <c r="Q3" s="29"/>
    </row>
    <row r="4" spans="1:17" ht="35.1" customHeight="1" thickBot="1">
      <c r="A4" s="45" t="s">
        <v>15</v>
      </c>
      <c r="B4" s="84" t="s">
        <v>5</v>
      </c>
      <c r="C4" s="85"/>
      <c r="D4" s="11" t="s">
        <v>0</v>
      </c>
      <c r="E4" s="9" t="s">
        <v>3</v>
      </c>
      <c r="F4" s="11">
        <v>100</v>
      </c>
      <c r="G4" s="12" t="s">
        <v>52</v>
      </c>
      <c r="H4" s="12" t="s">
        <v>53</v>
      </c>
      <c r="I4" s="12" t="s">
        <v>54</v>
      </c>
      <c r="J4" s="12" t="s">
        <v>12</v>
      </c>
      <c r="K4" s="12" t="s">
        <v>13</v>
      </c>
      <c r="L4" s="12" t="s">
        <v>14</v>
      </c>
      <c r="M4" s="12" t="s">
        <v>55</v>
      </c>
      <c r="N4" s="12" t="s">
        <v>6</v>
      </c>
      <c r="O4" s="12" t="s">
        <v>7</v>
      </c>
      <c r="P4" s="13" t="s">
        <v>1</v>
      </c>
      <c r="Q4" s="17" t="s">
        <v>2</v>
      </c>
    </row>
    <row r="5" spans="1:17" ht="76.15" customHeight="1" thickBot="1">
      <c r="A5" s="49"/>
      <c r="B5" s="24"/>
      <c r="C5" s="25"/>
      <c r="D5" s="23"/>
      <c r="E5" s="33"/>
      <c r="F5" s="15"/>
      <c r="G5" s="15"/>
      <c r="H5" s="15"/>
      <c r="I5" s="15"/>
      <c r="J5" s="15"/>
      <c r="K5" s="15"/>
      <c r="L5" s="15"/>
      <c r="M5" s="15"/>
      <c r="N5" s="14"/>
      <c r="O5" s="14"/>
      <c r="P5" s="16"/>
      <c r="Q5" s="18"/>
    </row>
    <row r="6" spans="1:17" ht="40.9" customHeight="1" thickBot="1">
      <c r="A6" s="87" t="s">
        <v>4</v>
      </c>
      <c r="B6" s="88"/>
      <c r="C6" s="88"/>
      <c r="D6" s="88"/>
      <c r="E6" s="88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19">
        <f>SUM(Q5:Q5)</f>
        <v>0</v>
      </c>
    </row>
  </sheetData>
  <mergeCells count="4">
    <mergeCell ref="A6:E6"/>
    <mergeCell ref="F2:Q2"/>
    <mergeCell ref="F3:M3"/>
    <mergeCell ref="B4:C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="55" zoomScaleNormal="55" zoomScaleSheetLayoutView="70" workbookViewId="0" topLeftCell="A1">
      <pane ySplit="4" topLeftCell="A5" activePane="bottomLeft" state="frozen"/>
      <selection pane="bottomLeft" activeCell="W28" sqref="W28"/>
    </sheetView>
  </sheetViews>
  <sheetFormatPr defaultColWidth="9.140625" defaultRowHeight="12.75"/>
  <cols>
    <col min="1" max="1" width="10.00390625" style="5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13" width="5.7109375" style="0" customWidth="1"/>
    <col min="14" max="14" width="8.8515625" style="0" customWidth="1"/>
    <col min="15" max="15" width="11.28125" style="0" customWidth="1"/>
    <col min="16" max="16" width="21.8515625" style="0" customWidth="1"/>
    <col min="17" max="17" width="23.7109375" style="0" customWidth="1"/>
  </cols>
  <sheetData>
    <row r="1" spans="1:15" ht="13.9" customHeight="1" thickBot="1">
      <c r="A1" s="46"/>
      <c r="B1" s="1"/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52.9" customHeight="1" thickBot="1">
      <c r="A2" s="43" t="s">
        <v>88</v>
      </c>
      <c r="B2" s="6"/>
      <c r="C2" s="7"/>
      <c r="D2" s="7"/>
      <c r="E2" s="8"/>
      <c r="F2" s="81" t="s">
        <v>10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66.6" customHeight="1" thickBot="1">
      <c r="A3" s="44" t="s">
        <v>9</v>
      </c>
      <c r="B3" s="7"/>
      <c r="C3" s="7"/>
      <c r="D3" s="7"/>
      <c r="E3" s="7"/>
      <c r="F3" s="86" t="s">
        <v>19</v>
      </c>
      <c r="G3" s="67"/>
      <c r="H3" s="67"/>
      <c r="I3" s="67"/>
      <c r="J3" s="67"/>
      <c r="K3" s="67"/>
      <c r="L3" s="67"/>
      <c r="M3" s="89"/>
      <c r="N3" s="22"/>
      <c r="O3" s="10"/>
      <c r="P3" s="28"/>
      <c r="Q3" s="29"/>
    </row>
    <row r="4" spans="1:17" ht="35.1" customHeight="1" thickBot="1">
      <c r="A4" s="45" t="s">
        <v>15</v>
      </c>
      <c r="B4" s="84" t="s">
        <v>5</v>
      </c>
      <c r="C4" s="85"/>
      <c r="D4" s="11" t="s">
        <v>0</v>
      </c>
      <c r="E4" s="9" t="s">
        <v>3</v>
      </c>
      <c r="F4" s="12" t="s">
        <v>46</v>
      </c>
      <c r="G4" s="12" t="s">
        <v>47</v>
      </c>
      <c r="H4" s="12" t="s">
        <v>76</v>
      </c>
      <c r="I4" s="12" t="s">
        <v>48</v>
      </c>
      <c r="J4" s="12" t="s">
        <v>49</v>
      </c>
      <c r="K4" s="12" t="s">
        <v>50</v>
      </c>
      <c r="L4" s="12" t="s">
        <v>51</v>
      </c>
      <c r="M4" s="12" t="s">
        <v>75</v>
      </c>
      <c r="N4" s="12" t="s">
        <v>6</v>
      </c>
      <c r="O4" s="12" t="s">
        <v>7</v>
      </c>
      <c r="P4" s="13" t="s">
        <v>1</v>
      </c>
      <c r="Q4" s="17" t="s">
        <v>2</v>
      </c>
    </row>
    <row r="5" spans="1:17" ht="76.15" customHeight="1" thickBot="1">
      <c r="A5" s="51"/>
      <c r="B5" s="35"/>
      <c r="C5" s="36"/>
      <c r="D5" s="37"/>
      <c r="E5" s="40"/>
      <c r="F5" s="27"/>
      <c r="G5" s="27"/>
      <c r="H5" s="27"/>
      <c r="I5" s="27"/>
      <c r="J5" s="27"/>
      <c r="K5" s="27"/>
      <c r="L5" s="27"/>
      <c r="M5" s="27"/>
      <c r="N5" s="27"/>
      <c r="O5" s="27"/>
      <c r="P5" s="38"/>
      <c r="Q5" s="39"/>
    </row>
    <row r="6" spans="1:17" ht="31.15" customHeight="1" thickBot="1">
      <c r="A6" s="79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34">
        <f>SUM(Q5:Q5)</f>
        <v>0</v>
      </c>
    </row>
  </sheetData>
  <mergeCells count="4">
    <mergeCell ref="A6:P6"/>
    <mergeCell ref="F2:Q2"/>
    <mergeCell ref="F3:M3"/>
    <mergeCell ref="B4:C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"/>
  <sheetViews>
    <sheetView tabSelected="1" zoomScale="55" zoomScaleNormal="55" workbookViewId="0" topLeftCell="A1">
      <pane ySplit="4" topLeftCell="A5" activePane="bottomLeft" state="frozen"/>
      <selection pane="bottomLeft" activeCell="AO45" sqref="AO45"/>
    </sheetView>
  </sheetViews>
  <sheetFormatPr defaultColWidth="9.140625" defaultRowHeight="12.75"/>
  <cols>
    <col min="1" max="1" width="10.00390625" style="5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28" width="5.7109375" style="0" customWidth="1"/>
    <col min="29" max="29" width="11.28125" style="0" customWidth="1"/>
    <col min="30" max="30" width="13.28125" style="0" customWidth="1"/>
    <col min="31" max="32" width="23.7109375" style="0" customWidth="1"/>
  </cols>
  <sheetData>
    <row r="1" spans="1:30" ht="13.9" customHeight="1" thickBot="1">
      <c r="A1" s="46"/>
      <c r="B1" s="1"/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2" ht="52.9" customHeight="1" thickBot="1">
      <c r="A2" s="43" t="s">
        <v>89</v>
      </c>
      <c r="B2" s="6"/>
      <c r="C2" s="7"/>
      <c r="D2" s="7"/>
      <c r="E2" s="8"/>
      <c r="F2" s="81" t="s">
        <v>10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3"/>
    </row>
    <row r="3" spans="1:32" ht="66.6" customHeight="1" thickBot="1">
      <c r="A3" s="44" t="s">
        <v>9</v>
      </c>
      <c r="B3" s="7"/>
      <c r="C3" s="7"/>
      <c r="D3" s="7"/>
      <c r="E3" s="7"/>
      <c r="F3" s="86" t="s">
        <v>24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89"/>
      <c r="AD3" s="10"/>
      <c r="AE3" s="28"/>
      <c r="AF3" s="29"/>
    </row>
    <row r="4" spans="1:32" ht="35.1" customHeight="1" thickBot="1">
      <c r="A4" s="45" t="s">
        <v>15</v>
      </c>
      <c r="B4" s="84" t="s">
        <v>5</v>
      </c>
      <c r="C4" s="85"/>
      <c r="D4" s="11" t="s">
        <v>0</v>
      </c>
      <c r="E4" s="9" t="s">
        <v>3</v>
      </c>
      <c r="F4" s="11">
        <v>301</v>
      </c>
      <c r="G4" s="11">
        <v>303</v>
      </c>
      <c r="H4" s="12" t="s">
        <v>20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21</v>
      </c>
      <c r="N4" s="12" t="s">
        <v>33</v>
      </c>
      <c r="O4" s="12" t="s">
        <v>34</v>
      </c>
      <c r="P4" s="12" t="s">
        <v>35</v>
      </c>
      <c r="Q4" s="12" t="s">
        <v>36</v>
      </c>
      <c r="R4" s="12" t="s">
        <v>37</v>
      </c>
      <c r="S4" s="12" t="s">
        <v>22</v>
      </c>
      <c r="T4" s="12" t="s">
        <v>23</v>
      </c>
      <c r="U4" s="12" t="s">
        <v>38</v>
      </c>
      <c r="V4" s="12" t="s">
        <v>39</v>
      </c>
      <c r="W4" s="12" t="s">
        <v>40</v>
      </c>
      <c r="X4" s="12" t="s">
        <v>41</v>
      </c>
      <c r="Y4" s="12" t="s">
        <v>42</v>
      </c>
      <c r="Z4" s="12" t="s">
        <v>43</v>
      </c>
      <c r="AA4" s="12" t="s">
        <v>44</v>
      </c>
      <c r="AB4" s="12" t="s">
        <v>45</v>
      </c>
      <c r="AC4" s="12" t="s">
        <v>6</v>
      </c>
      <c r="AD4" s="12" t="s">
        <v>7</v>
      </c>
      <c r="AE4" s="13" t="s">
        <v>1</v>
      </c>
      <c r="AF4" s="17" t="s">
        <v>2</v>
      </c>
    </row>
    <row r="5" spans="1:32" ht="76.15" customHeight="1" thickBot="1">
      <c r="A5" s="50" t="s">
        <v>16</v>
      </c>
      <c r="B5" s="90" t="s">
        <v>28</v>
      </c>
      <c r="C5" s="91"/>
      <c r="D5" s="23"/>
      <c r="E5" s="33" t="s">
        <v>17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15" t="s">
        <v>8</v>
      </c>
      <c r="AD5" s="15">
        <v>16</v>
      </c>
      <c r="AE5" s="16"/>
      <c r="AF5" s="18">
        <f aca="true" t="shared" si="0" ref="AF5">AE5*AD5</f>
        <v>0</v>
      </c>
    </row>
    <row r="6" spans="1:32" ht="22.9" customHeight="1" thickBot="1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30">
        <f>SUM(AF5:AF5)</f>
        <v>0</v>
      </c>
    </row>
    <row r="8" ht="12.75"/>
  </sheetData>
  <mergeCells count="5">
    <mergeCell ref="B5:C5"/>
    <mergeCell ref="F2:AF2"/>
    <mergeCell ref="B4:C4"/>
    <mergeCell ref="A6:AE6"/>
    <mergeCell ref="F3:AC3"/>
  </mergeCells>
  <printOptions/>
  <pageMargins left="0.7" right="0.7" top="0.787401575" bottom="0.787401575" header="0.3" footer="0.3"/>
  <pageSetup fitToHeight="0" fitToWidth="1" horizontalDpi="600" verticalDpi="600" orientation="landscape" paperSize="8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zoomScale="55" zoomScaleNormal="55" workbookViewId="0" topLeftCell="A1">
      <pane ySplit="4" topLeftCell="A5" activePane="bottomLeft" state="frozen"/>
      <selection pane="bottomLeft" activeCell="M44" sqref="M44"/>
    </sheetView>
  </sheetViews>
  <sheetFormatPr defaultColWidth="9.140625" defaultRowHeight="12.75"/>
  <cols>
    <col min="1" max="1" width="10.00390625" style="5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10" width="5.7109375" style="0" customWidth="1"/>
    <col min="12" max="12" width="11.28125" style="0" customWidth="1"/>
    <col min="13" max="13" width="21.8515625" style="0" customWidth="1"/>
    <col min="14" max="14" width="23.7109375" style="0" customWidth="1"/>
  </cols>
  <sheetData>
    <row r="1" spans="1:12" ht="13.9" customHeight="1" thickBot="1">
      <c r="A1" s="46"/>
      <c r="B1" s="1"/>
      <c r="C1" s="1"/>
      <c r="D1" s="1"/>
      <c r="E1" s="1"/>
      <c r="F1" s="4"/>
      <c r="G1" s="4"/>
      <c r="H1" s="4"/>
      <c r="I1" s="4"/>
      <c r="J1" s="4"/>
      <c r="K1" s="4"/>
      <c r="L1" s="4"/>
    </row>
    <row r="2" spans="1:14" ht="52.9" customHeight="1" thickBot="1">
      <c r="A2" s="43" t="s">
        <v>90</v>
      </c>
      <c r="B2" s="6"/>
      <c r="C2" s="7"/>
      <c r="D2" s="7"/>
      <c r="E2" s="8"/>
      <c r="F2" s="82" t="s">
        <v>10</v>
      </c>
      <c r="G2" s="82"/>
      <c r="H2" s="82"/>
      <c r="I2" s="82"/>
      <c r="J2" s="82"/>
      <c r="K2" s="82"/>
      <c r="L2" s="82"/>
      <c r="M2" s="82"/>
      <c r="N2" s="83"/>
    </row>
    <row r="3" spans="1:14" ht="66.6" customHeight="1" thickBot="1">
      <c r="A3" s="44" t="s">
        <v>9</v>
      </c>
      <c r="B3" s="7"/>
      <c r="C3" s="7"/>
      <c r="D3" s="7"/>
      <c r="E3" s="7"/>
      <c r="F3" s="67"/>
      <c r="G3" s="67"/>
      <c r="H3" s="67"/>
      <c r="I3" s="67"/>
      <c r="J3" s="67"/>
      <c r="K3" s="22"/>
      <c r="L3" s="10"/>
      <c r="M3" s="28"/>
      <c r="N3" s="29"/>
    </row>
    <row r="4" spans="1:14" ht="35.1" customHeight="1" thickBot="1">
      <c r="A4" s="45" t="s">
        <v>15</v>
      </c>
      <c r="B4" s="84" t="s">
        <v>5</v>
      </c>
      <c r="C4" s="85"/>
      <c r="D4" s="11" t="s">
        <v>0</v>
      </c>
      <c r="E4" s="9" t="s">
        <v>3</v>
      </c>
      <c r="F4" s="11">
        <v>406</v>
      </c>
      <c r="G4" s="11">
        <v>407</v>
      </c>
      <c r="H4" s="12" t="s">
        <v>25</v>
      </c>
      <c r="I4" s="12" t="s">
        <v>26</v>
      </c>
      <c r="J4" s="12" t="s">
        <v>27</v>
      </c>
      <c r="K4" s="12" t="s">
        <v>6</v>
      </c>
      <c r="L4" s="12" t="s">
        <v>7</v>
      </c>
      <c r="M4" s="13" t="s">
        <v>1</v>
      </c>
      <c r="N4" s="17" t="s">
        <v>2</v>
      </c>
    </row>
    <row r="5" spans="1:14" ht="76.15" customHeight="1" thickBot="1">
      <c r="A5" s="49"/>
      <c r="B5" s="24"/>
      <c r="C5" s="25"/>
      <c r="D5" s="23"/>
      <c r="E5" s="33"/>
      <c r="F5" s="15"/>
      <c r="G5" s="15"/>
      <c r="H5" s="15"/>
      <c r="I5" s="15"/>
      <c r="J5" s="15"/>
      <c r="K5" s="14"/>
      <c r="L5" s="27"/>
      <c r="M5" s="16"/>
      <c r="N5" s="18"/>
    </row>
    <row r="6" spans="1:14" ht="18.75" thickBot="1">
      <c r="A6" s="79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93"/>
      <c r="M6" s="80"/>
      <c r="N6" s="30">
        <f>SUM(N5:N5)</f>
        <v>0</v>
      </c>
    </row>
    <row r="8" ht="12.75"/>
  </sheetData>
  <mergeCells count="4">
    <mergeCell ref="A6:M6"/>
    <mergeCell ref="F2:N2"/>
    <mergeCell ref="F3:J3"/>
    <mergeCell ref="B4:C4"/>
  </mergeCells>
  <printOptions/>
  <pageMargins left="0.7" right="0.7" top="0.787401575" bottom="0.787401575" header="0.3" footer="0.3"/>
  <pageSetup fitToHeight="0" fitToWidth="1" horizontalDpi="600" verticalDpi="600" orientation="landscape" paperSize="8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 Martin</dc:creator>
  <cp:keywords/>
  <dc:description/>
  <cp:lastModifiedBy>Šulc Zdeněk (Praha 12)</cp:lastModifiedBy>
  <cp:lastPrinted>2021-03-24T19:27:09Z</cp:lastPrinted>
  <dcterms:created xsi:type="dcterms:W3CDTF">2014-12-07T06:46:42Z</dcterms:created>
  <dcterms:modified xsi:type="dcterms:W3CDTF">2021-05-06T11:36:54Z</dcterms:modified>
  <cp:category/>
  <cp:version/>
  <cp:contentType/>
  <cp:contentStatus/>
</cp:coreProperties>
</file>