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570" activeTab="0"/>
  </bookViews>
  <sheets>
    <sheet name="CELKEM" sheetId="10" r:id="rId1"/>
    <sheet name="PRAZDNE1" sheetId="2" r:id="rId2"/>
    <sheet name="PRAZDNE2" sheetId="5" r:id="rId3"/>
    <sheet name="PRAZDNE3" sheetId="6" r:id="rId4"/>
    <sheet name="4. NP" sheetId="7" r:id="rId5"/>
    <sheet name="PRAZDNE5" sheetId="8" r:id="rId6"/>
  </sheets>
  <definedNames>
    <definedName name="_xlnm.Print_Area" localSheetId="1">'PRAZDNE1'!$A$1:$AD$45</definedName>
    <definedName name="_xlnm.Print_Area" localSheetId="2">'PRAZDNE2'!$A$1:$S$24</definedName>
    <definedName name="_xlnm.Print_Area" localSheetId="3">'PRAZDNE3'!$A$1:$V$24</definedName>
    <definedName name="_xlnm.Print_Titles" localSheetId="1">'PRAZDNE1'!$4:$4</definedName>
  </definedNames>
  <calcPr calcId="152511"/>
  <extLst/>
</workbook>
</file>

<file path=xl/sharedStrings.xml><?xml version="1.0" encoding="utf-8"?>
<sst xmlns="http://schemas.openxmlformats.org/spreadsheetml/2006/main" count="188" uniqueCount="132">
  <si>
    <t>ROZMĚRY V MM    š x h x v</t>
  </si>
  <si>
    <t>jednotková cena</t>
  </si>
  <si>
    <t>cena celkem bez DPH</t>
  </si>
  <si>
    <t>popis</t>
  </si>
  <si>
    <t xml:space="preserve">CELKOVÁ CENA MOBILIÁŘE BEZ DPH </t>
  </si>
  <si>
    <t xml:space="preserve">Prvek </t>
  </si>
  <si>
    <t xml:space="preserve">Jednotka </t>
  </si>
  <si>
    <t xml:space="preserve">Celkem </t>
  </si>
  <si>
    <t>ks</t>
  </si>
  <si>
    <t>Akce: NOVÁ RADNICE MČ PRAHA 12</t>
  </si>
  <si>
    <t xml:space="preserve">Datum zpracování: </t>
  </si>
  <si>
    <t xml:space="preserve">1. NP </t>
  </si>
  <si>
    <t>126</t>
  </si>
  <si>
    <t>146</t>
  </si>
  <si>
    <t>147</t>
  </si>
  <si>
    <t>152</t>
  </si>
  <si>
    <t xml:space="preserve">Pracovní stůl </t>
  </si>
  <si>
    <t xml:space="preserve">Označení </t>
  </si>
  <si>
    <t>K1</t>
  </si>
  <si>
    <t xml:space="preserve">Mobilní kontejner </t>
  </si>
  <si>
    <t>Skříň policová nízká</t>
  </si>
  <si>
    <t>SS8</t>
  </si>
  <si>
    <t>Skříň policová střední</t>
  </si>
  <si>
    <t>SV8</t>
  </si>
  <si>
    <t>Skříň policová vysoká</t>
  </si>
  <si>
    <t>SV8š</t>
  </si>
  <si>
    <t>Skříň vysoká šatní</t>
  </si>
  <si>
    <t>V</t>
  </si>
  <si>
    <t xml:space="preserve">2. NP </t>
  </si>
  <si>
    <t>246</t>
  </si>
  <si>
    <t>249</t>
  </si>
  <si>
    <t>S20</t>
  </si>
  <si>
    <t>Kabelová průchodka universal, RAL 9010</t>
  </si>
  <si>
    <t>Horizontální kabelový kanál RAL 9010</t>
  </si>
  <si>
    <t>Stojanový věšák</t>
  </si>
  <si>
    <t>OK</t>
  </si>
  <si>
    <t>Odpadkový koš</t>
  </si>
  <si>
    <t xml:space="preserve">3. NP </t>
  </si>
  <si>
    <t>305</t>
  </si>
  <si>
    <t>310</t>
  </si>
  <si>
    <t>316</t>
  </si>
  <si>
    <t>317</t>
  </si>
  <si>
    <t xml:space="preserve">4. NP </t>
  </si>
  <si>
    <t>409</t>
  </si>
  <si>
    <t>413</t>
  </si>
  <si>
    <t>SN8a</t>
  </si>
  <si>
    <t>800 x 450 x 1800</t>
  </si>
  <si>
    <t>800 x 450 x 1100</t>
  </si>
  <si>
    <t>450 x 600 x 600</t>
  </si>
  <si>
    <t xml:space="preserve">stojanový věšák kovový, RAL 9010 Bílá </t>
  </si>
  <si>
    <t>Odpadkový koš kovový, rozměr: průměr 230 mm, v. 280 mm, barevné provedení: RAL 9010 bílá, dřevěný rám, skrytá obruč na odpadkové sáčky</t>
  </si>
  <si>
    <t>pr. 230 x v. 280</t>
  </si>
  <si>
    <t>kovový kabelový kanál, kotvený k nosné konstrukci pracovního stolu, provedení RAL9010 bílá</t>
  </si>
  <si>
    <t>kabelová průchodka univerzal, průměr 80 mm, provedení RAL9010 bílá</t>
  </si>
  <si>
    <t xml:space="preserve">2000 x 800 x 750 </t>
  </si>
  <si>
    <t>800 x 450 x 750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</si>
  <si>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</si>
  <si>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</si>
  <si>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</si>
  <si>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</si>
  <si>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</si>
  <si>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</si>
  <si>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</si>
  <si>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</si>
  <si>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</si>
  <si>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318</t>
  </si>
  <si>
    <t>319</t>
  </si>
  <si>
    <t>321</t>
  </si>
  <si>
    <t>325</t>
  </si>
  <si>
    <t>337</t>
  </si>
  <si>
    <t>352</t>
  </si>
  <si>
    <t>353</t>
  </si>
  <si>
    <t>382</t>
  </si>
  <si>
    <t>385</t>
  </si>
  <si>
    <t>205</t>
  </si>
  <si>
    <t>210</t>
  </si>
  <si>
    <t>216</t>
  </si>
  <si>
    <t>220</t>
  </si>
  <si>
    <t>241</t>
  </si>
  <si>
    <t>243</t>
  </si>
  <si>
    <t>250</t>
  </si>
  <si>
    <t>262</t>
  </si>
  <si>
    <t>125b</t>
  </si>
  <si>
    <t>130</t>
  </si>
  <si>
    <t>136</t>
  </si>
  <si>
    <t>149</t>
  </si>
  <si>
    <t>159</t>
  </si>
  <si>
    <t>029</t>
  </si>
  <si>
    <t>020</t>
  </si>
  <si>
    <t>024</t>
  </si>
  <si>
    <t>019</t>
  </si>
  <si>
    <t>026</t>
  </si>
  <si>
    <t>038</t>
  </si>
  <si>
    <t>041</t>
  </si>
  <si>
    <t>042</t>
  </si>
  <si>
    <t>043</t>
  </si>
  <si>
    <t>044</t>
  </si>
  <si>
    <t>045</t>
  </si>
  <si>
    <t>046</t>
  </si>
  <si>
    <t>047</t>
  </si>
  <si>
    <t>052</t>
  </si>
  <si>
    <t>053</t>
  </si>
  <si>
    <t>063</t>
  </si>
  <si>
    <t>065</t>
  </si>
  <si>
    <t>0690</t>
  </si>
  <si>
    <t>075</t>
  </si>
  <si>
    <t>076</t>
  </si>
  <si>
    <t>077</t>
  </si>
  <si>
    <t xml:space="preserve">Čtyřnohé podnoží s ocelovou konstrukcí, nohy čtvercového průřezu 45 x 45 mm, v provedení RAL 9010 Bílá, deska LTD o tl. 18 mm Dub přírodní </t>
  </si>
  <si>
    <t xml:space="preserve">3 shodné zásuvky + 1 organizační zásuvka , zásuvky kovové opatřené blokací výsuvu více než
jedné zásuvky, centrální zámek, bezúchytové provedení,  provedení LTD Bílá </t>
  </si>
  <si>
    <t>korpusová skříň s křídlovými dveřmi na pět řad šanonů, 4 nastavitelné police, provedení :  LTD 18 mm Bílá, uzamykatelná</t>
  </si>
  <si>
    <t xml:space="preserve">korpusová skříň s křídlovými dveřmi na tři řady šanonů, 2 nastavitelné police, provedení : LTD Dub přírodní </t>
  </si>
  <si>
    <t>287</t>
  </si>
  <si>
    <t>217</t>
  </si>
  <si>
    <t xml:space="preserve">korpusová skříň s křídlovými dveřmi na dvě řady šanonů, 1 nastavitelná police, zámek, provedení : korpus + dveře  LTD 18 mm Bílá, vrchní půda naložená LTD 18 mm Dub přírodní </t>
  </si>
  <si>
    <t>korpusová skříň šatní  s křídlovými dveřmi, 1 nastavitelná police, šatní výsuv, zámek, provedení :  LTD 18 mm Bílá</t>
  </si>
  <si>
    <t>KKP</t>
  </si>
  <si>
    <t>KPP</t>
  </si>
  <si>
    <t>CELKEM S DPH</t>
  </si>
  <si>
    <t>CELKEM BEZ DPH</t>
  </si>
  <si>
    <t>CELKEM 1NP</t>
  </si>
  <si>
    <t>CELKEM 2NP</t>
  </si>
  <si>
    <t>CELKEM 3NP</t>
  </si>
  <si>
    <t>CELKEM 4NP</t>
  </si>
  <si>
    <t>CELKEM 5NP</t>
  </si>
  <si>
    <t>DOPRAVA+MONTÁŽ</t>
  </si>
  <si>
    <t>VÝKAZ VÝMĚR - MOBILIÁŘ 1.NP</t>
  </si>
  <si>
    <t>VÝKAZ VÝMĚR - MOBILIÁŘ 2.NP</t>
  </si>
  <si>
    <t>VÝKAZ VÝMĚR - MOBILIÁŘ 3.NP</t>
  </si>
  <si>
    <t>VÝKAZ VÝMĚR - MOBILIÁŘ 4.NP</t>
  </si>
  <si>
    <t>VÝKAZ VÝMĚR MOBILIÁŘ</t>
  </si>
  <si>
    <t>VÝKAZ VÝMĚR - MOBILIÁŘ 5.NP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</si>
</sst>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7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name val="Century"/>
      <family val="1"/>
    </font>
    <font>
      <b/>
      <sz val="12"/>
      <name val="Century"/>
      <family val="1"/>
    </font>
    <font>
      <sz val="12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b/>
      <sz val="12"/>
      <color theme="1"/>
      <name val="Century"/>
      <family val="1"/>
    </font>
    <font>
      <sz val="11"/>
      <color rgb="FFFF0000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5" fontId="11" fillId="6" borderId="11" xfId="0" applyNumberFormat="1" applyFont="1" applyFill="1" applyBorder="1" applyAlignment="1">
      <alignment horizontal="right" vertical="center" indent="1"/>
    </xf>
    <xf numFmtId="165" fontId="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3" borderId="12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4" xfId="0" applyFont="1" applyBorder="1"/>
    <xf numFmtId="0" fontId="11" fillId="0" borderId="8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11" fillId="5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/>
    </xf>
    <xf numFmtId="165" fontId="11" fillId="6" borderId="17" xfId="0" applyNumberFormat="1" applyFont="1" applyFill="1" applyBorder="1" applyAlignment="1">
      <alignment horizontal="right" vertical="center" indent="1"/>
    </xf>
    <xf numFmtId="165" fontId="3" fillId="0" borderId="18" xfId="0" applyNumberFormat="1" applyFont="1" applyBorder="1" applyAlignment="1">
      <alignment horizontal="right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165" fontId="12" fillId="4" borderId="8" xfId="0" applyNumberFormat="1" applyFont="1" applyFill="1" applyBorder="1" applyAlignment="1">
      <alignment horizontal="center" vertical="center"/>
    </xf>
    <xf numFmtId="165" fontId="12" fillId="6" borderId="11" xfId="0" applyNumberFormat="1" applyFont="1" applyFill="1" applyBorder="1" applyAlignment="1">
      <alignment horizontal="right" vertical="center" indent="1"/>
    </xf>
    <xf numFmtId="0" fontId="12" fillId="5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indent="1"/>
    </xf>
    <xf numFmtId="0" fontId="16" fillId="0" borderId="23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5" fontId="11" fillId="0" borderId="13" xfId="0" applyNumberFormat="1" applyFont="1" applyFill="1" applyBorder="1" applyAlignment="1">
      <alignment horizontal="right" vertical="center" indent="3"/>
    </xf>
    <xf numFmtId="165" fontId="11" fillId="0" borderId="9" xfId="0" applyNumberFormat="1" applyFont="1" applyFill="1" applyBorder="1" applyAlignment="1">
      <alignment horizontal="right" vertical="center" indent="3"/>
    </xf>
    <xf numFmtId="165" fontId="11" fillId="0" borderId="24" xfId="0" applyNumberFormat="1" applyFont="1" applyFill="1" applyBorder="1" applyAlignment="1">
      <alignment horizontal="right" vertical="center" indent="3"/>
    </xf>
    <xf numFmtId="165" fontId="11" fillId="0" borderId="15" xfId="0" applyNumberFormat="1" applyFont="1" applyFill="1" applyBorder="1" applyAlignment="1">
      <alignment horizontal="right" vertical="center" indent="3"/>
    </xf>
    <xf numFmtId="165" fontId="11" fillId="0" borderId="7" xfId="0" applyNumberFormat="1" applyFont="1" applyFill="1" applyBorder="1" applyAlignment="1">
      <alignment horizontal="right" vertical="center" indent="3"/>
    </xf>
    <xf numFmtId="165" fontId="11" fillId="0" borderId="25" xfId="0" applyNumberFormat="1" applyFont="1" applyFill="1" applyBorder="1" applyAlignment="1">
      <alignment horizontal="right" vertical="center" indent="3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right" vertical="center" indent="3"/>
    </xf>
    <xf numFmtId="165" fontId="11" fillId="0" borderId="27" xfId="0" applyNumberFormat="1" applyFont="1" applyFill="1" applyBorder="1" applyAlignment="1">
      <alignment horizontal="right" vertical="center" indent="3"/>
    </xf>
    <xf numFmtId="165" fontId="11" fillId="0" borderId="28" xfId="0" applyNumberFormat="1" applyFont="1" applyFill="1" applyBorder="1" applyAlignment="1">
      <alignment horizontal="right" vertical="center" indent="3"/>
    </xf>
    <xf numFmtId="165" fontId="15" fillId="0" borderId="2" xfId="0" applyNumberFormat="1" applyFont="1" applyFill="1" applyBorder="1" applyAlignment="1">
      <alignment horizontal="right" vertical="center" indent="3"/>
    </xf>
    <xf numFmtId="165" fontId="15" fillId="0" borderId="3" xfId="0" applyNumberFormat="1" applyFont="1" applyFill="1" applyBorder="1" applyAlignment="1">
      <alignment horizontal="right" vertical="center" indent="3"/>
    </xf>
    <xf numFmtId="165" fontId="15" fillId="0" borderId="4" xfId="0" applyNumberFormat="1" applyFont="1" applyFill="1" applyBorder="1" applyAlignment="1">
      <alignment horizontal="right" vertical="center" indent="3"/>
    </xf>
    <xf numFmtId="165" fontId="15" fillId="0" borderId="23" xfId="0" applyNumberFormat="1" applyFont="1" applyFill="1" applyBorder="1" applyAlignment="1">
      <alignment horizontal="right" vertical="center" indent="3"/>
    </xf>
    <xf numFmtId="165" fontId="15" fillId="0" borderId="29" xfId="0" applyNumberFormat="1" applyFont="1" applyFill="1" applyBorder="1" applyAlignment="1">
      <alignment horizontal="right" vertical="center" indent="3"/>
    </xf>
    <xf numFmtId="165" fontId="15" fillId="0" borderId="18" xfId="0" applyNumberFormat="1" applyFont="1" applyFill="1" applyBorder="1" applyAlignment="1">
      <alignment horizontal="right" vertical="center" indent="3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5" name="AutoShape 1" descr="Výsledek obrázku pro ALFA 712"/>
        <xdr:cNvSpPr>
          <a:spLocks noChangeAspect="1" noChangeArrowheads="1"/>
        </xdr:cNvSpPr>
      </xdr:nvSpPr>
      <xdr:spPr bwMode="auto">
        <a:xfrm>
          <a:off x="1952625" y="36071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4" name="AutoShape 1" descr="Výsledek obrázku pro ALFA 712"/>
        <xdr:cNvSpPr>
          <a:spLocks noChangeAspect="1" noChangeArrowheads="1"/>
        </xdr:cNvSpPr>
      </xdr:nvSpPr>
      <xdr:spPr bwMode="auto">
        <a:xfrm>
          <a:off x="1952625" y="36509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5" name="AutoShape 1" descr="Výsledek obrázku pro ALFA 712"/>
        <xdr:cNvSpPr>
          <a:spLocks noChangeAspect="1" noChangeArrowheads="1"/>
        </xdr:cNvSpPr>
      </xdr:nvSpPr>
      <xdr:spPr bwMode="auto">
        <a:xfrm>
          <a:off x="1952625" y="36509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2029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304800" cy="36195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172527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20110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9431000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96691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zoomScale="85" zoomScaleNormal="85" workbookViewId="0" topLeftCell="A1">
      <selection activeCell="A3" sqref="A3:B3"/>
    </sheetView>
  </sheetViews>
  <sheetFormatPr defaultColWidth="8.8515625" defaultRowHeight="12.75"/>
  <cols>
    <col min="1" max="1" width="57.7109375" style="67" customWidth="1"/>
    <col min="2" max="2" width="42.421875" style="66" customWidth="1"/>
    <col min="3" max="16384" width="8.8515625" style="66" customWidth="1"/>
  </cols>
  <sheetData>
    <row r="1" spans="1:31" ht="13.9" customHeight="1" thickBot="1">
      <c r="A1" s="71"/>
      <c r="B1" s="2"/>
      <c r="C1" s="2"/>
      <c r="D1" s="2"/>
      <c r="E1" s="2"/>
      <c r="F1" s="5"/>
      <c r="G1" s="5"/>
      <c r="H1" s="5"/>
      <c r="I1" s="5"/>
      <c r="J1" s="7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</row>
    <row r="2" spans="1:5" s="3" customFormat="1" ht="34.9" customHeight="1" thickBot="1">
      <c r="A2" s="91" t="s">
        <v>130</v>
      </c>
      <c r="B2" s="92"/>
      <c r="C2" s="83" t="s">
        <v>10</v>
      </c>
      <c r="D2" s="83"/>
      <c r="E2" s="84"/>
    </row>
    <row r="3" spans="1:5" s="3" customFormat="1" ht="34.9" customHeight="1" thickBot="1">
      <c r="A3" s="93" t="s">
        <v>9</v>
      </c>
      <c r="B3" s="94"/>
      <c r="C3" s="95"/>
      <c r="D3" s="95"/>
      <c r="E3" s="96"/>
    </row>
    <row r="4" spans="1:5" ht="24.6" customHeight="1">
      <c r="A4" s="82" t="s">
        <v>120</v>
      </c>
      <c r="B4" s="85">
        <f>PRAZDNE1!AD44</f>
        <v>0</v>
      </c>
      <c r="C4" s="86"/>
      <c r="D4" s="86"/>
      <c r="E4" s="87"/>
    </row>
    <row r="5" spans="1:5" ht="24.6" customHeight="1">
      <c r="A5" s="82" t="s">
        <v>121</v>
      </c>
      <c r="B5" s="88">
        <f>PRAZDNE2!S24</f>
        <v>0</v>
      </c>
      <c r="C5" s="89"/>
      <c r="D5" s="89"/>
      <c r="E5" s="90"/>
    </row>
    <row r="6" spans="1:5" ht="24.6" customHeight="1">
      <c r="A6" s="82" t="s">
        <v>122</v>
      </c>
      <c r="B6" s="88">
        <f>PRAZDNE3!V24</f>
        <v>0</v>
      </c>
      <c r="C6" s="89"/>
      <c r="D6" s="89"/>
      <c r="E6" s="90"/>
    </row>
    <row r="7" spans="1:5" ht="24.6" customHeight="1">
      <c r="A7" s="82" t="s">
        <v>123</v>
      </c>
      <c r="B7" s="88">
        <f>'4. NP'!AG15</f>
        <v>0</v>
      </c>
      <c r="C7" s="89"/>
      <c r="D7" s="89"/>
      <c r="E7" s="90"/>
    </row>
    <row r="8" spans="1:5" ht="24.6" customHeight="1">
      <c r="A8" s="82" t="s">
        <v>124</v>
      </c>
      <c r="B8" s="88">
        <f>PRAZDNE5!M23</f>
        <v>0</v>
      </c>
      <c r="C8" s="89"/>
      <c r="D8" s="89"/>
      <c r="E8" s="90"/>
    </row>
    <row r="9" spans="1:5" ht="24.6" customHeight="1" thickBot="1">
      <c r="A9" s="82" t="s">
        <v>125</v>
      </c>
      <c r="B9" s="97">
        <f>SUM(B4:B8)*0.1</f>
        <v>0</v>
      </c>
      <c r="C9" s="98"/>
      <c r="D9" s="98"/>
      <c r="E9" s="99"/>
    </row>
    <row r="10" spans="1:5" ht="24.6" customHeight="1" thickBot="1">
      <c r="A10" s="80" t="s">
        <v>119</v>
      </c>
      <c r="B10" s="100">
        <f>SUM(B4:B9)</f>
        <v>0</v>
      </c>
      <c r="C10" s="101"/>
      <c r="D10" s="101"/>
      <c r="E10" s="102"/>
    </row>
    <row r="11" spans="1:5" ht="23.45" customHeight="1" thickBot="1">
      <c r="A11" s="81" t="s">
        <v>118</v>
      </c>
      <c r="B11" s="103">
        <f>B10*1.21</f>
        <v>0</v>
      </c>
      <c r="C11" s="104"/>
      <c r="D11" s="104"/>
      <c r="E11" s="105"/>
    </row>
  </sheetData>
  <mergeCells count="11">
    <mergeCell ref="B7:E7"/>
    <mergeCell ref="B8:E8"/>
    <mergeCell ref="B9:E9"/>
    <mergeCell ref="B10:E10"/>
    <mergeCell ref="B11:E11"/>
    <mergeCell ref="B4:E4"/>
    <mergeCell ref="B5:E5"/>
    <mergeCell ref="B6:E6"/>
    <mergeCell ref="A2:B2"/>
    <mergeCell ref="A3:B3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6"/>
  <sheetViews>
    <sheetView showGridLines="0" zoomScale="55" zoomScaleNormal="55" zoomScalePageLayoutView="55" workbookViewId="0" topLeftCell="A1">
      <pane ySplit="4" topLeftCell="A32" activePane="bottomLeft" state="frozen"/>
      <selection pane="bottomLeft" activeCell="A5" sqref="A5:AD16"/>
    </sheetView>
  </sheetViews>
  <sheetFormatPr defaultColWidth="9.140625" defaultRowHeight="12.75"/>
  <cols>
    <col min="1" max="1" width="10.00390625" style="71" customWidth="1"/>
    <col min="2" max="2" width="19.28125" style="2" customWidth="1"/>
    <col min="3" max="3" width="47.00390625" style="2" customWidth="1"/>
    <col min="4" max="4" width="19.7109375" style="2" customWidth="1"/>
    <col min="5" max="5" width="50.7109375" style="2" customWidth="1"/>
    <col min="6" max="8" width="5.7109375" style="5" customWidth="1"/>
    <col min="9" max="9" width="6.00390625" style="5" customWidth="1"/>
    <col min="10" max="10" width="6.00390625" style="72" customWidth="1"/>
    <col min="11" max="26" width="5.7109375" style="5" customWidth="1"/>
    <col min="27" max="27" width="11.28125" style="5" customWidth="1"/>
    <col min="28" max="28" width="13.28125" style="5" customWidth="1"/>
    <col min="29" max="29" width="21.8515625" style="6" customWidth="1"/>
    <col min="30" max="30" width="23.7109375" style="6" customWidth="1"/>
    <col min="241" max="241" width="6.57421875" style="0" customWidth="1"/>
    <col min="242" max="242" width="10.8515625" style="0" customWidth="1"/>
    <col min="243" max="243" width="30.421875" style="0" customWidth="1"/>
    <col min="244" max="244" width="38.421875" style="0" customWidth="1"/>
    <col min="245" max="245" width="24.421875" style="0" customWidth="1"/>
    <col min="246" max="246" width="48.7109375" style="0" customWidth="1"/>
    <col min="247" max="247" width="32.8515625" style="0" customWidth="1"/>
    <col min="248" max="248" width="11.57421875" style="0" customWidth="1"/>
    <col min="249" max="249" width="15.57421875" style="0" customWidth="1"/>
    <col min="250" max="250" width="23.140625" style="0" customWidth="1"/>
    <col min="251" max="276" width="9.140625" style="0" customWidth="1"/>
    <col min="497" max="497" width="6.57421875" style="0" customWidth="1"/>
    <col min="498" max="498" width="10.8515625" style="0" customWidth="1"/>
    <col min="499" max="499" width="30.421875" style="0" customWidth="1"/>
    <col min="500" max="500" width="38.421875" style="0" customWidth="1"/>
    <col min="501" max="501" width="24.421875" style="0" customWidth="1"/>
    <col min="502" max="502" width="48.7109375" style="0" customWidth="1"/>
    <col min="503" max="503" width="32.8515625" style="0" customWidth="1"/>
    <col min="504" max="504" width="11.57421875" style="0" customWidth="1"/>
    <col min="505" max="505" width="15.57421875" style="0" customWidth="1"/>
    <col min="506" max="506" width="23.140625" style="0" customWidth="1"/>
    <col min="507" max="532" width="9.140625" style="0" customWidth="1"/>
    <col min="753" max="753" width="6.57421875" style="0" customWidth="1"/>
    <col min="754" max="754" width="10.8515625" style="0" customWidth="1"/>
    <col min="755" max="755" width="30.421875" style="0" customWidth="1"/>
    <col min="756" max="756" width="38.421875" style="0" customWidth="1"/>
    <col min="757" max="757" width="24.421875" style="0" customWidth="1"/>
    <col min="758" max="758" width="48.7109375" style="0" customWidth="1"/>
    <col min="759" max="759" width="32.8515625" style="0" customWidth="1"/>
    <col min="760" max="760" width="11.57421875" style="0" customWidth="1"/>
    <col min="761" max="761" width="15.57421875" style="0" customWidth="1"/>
    <col min="762" max="762" width="23.140625" style="0" customWidth="1"/>
    <col min="763" max="788" width="9.140625" style="0" customWidth="1"/>
    <col min="1009" max="1009" width="6.57421875" style="0" customWidth="1"/>
    <col min="1010" max="1010" width="10.8515625" style="0" customWidth="1"/>
    <col min="1011" max="1011" width="30.421875" style="0" customWidth="1"/>
    <col min="1012" max="1012" width="38.421875" style="0" customWidth="1"/>
    <col min="1013" max="1013" width="24.421875" style="0" customWidth="1"/>
    <col min="1014" max="1014" width="48.7109375" style="0" customWidth="1"/>
    <col min="1015" max="1015" width="32.8515625" style="0" customWidth="1"/>
    <col min="1016" max="1016" width="11.57421875" style="0" customWidth="1"/>
    <col min="1017" max="1017" width="15.57421875" style="0" customWidth="1"/>
    <col min="1018" max="1018" width="23.140625" style="0" customWidth="1"/>
    <col min="1019" max="1044" width="9.140625" style="0" customWidth="1"/>
    <col min="1265" max="1265" width="6.57421875" style="0" customWidth="1"/>
    <col min="1266" max="1266" width="10.8515625" style="0" customWidth="1"/>
    <col min="1267" max="1267" width="30.421875" style="0" customWidth="1"/>
    <col min="1268" max="1268" width="38.421875" style="0" customWidth="1"/>
    <col min="1269" max="1269" width="24.421875" style="0" customWidth="1"/>
    <col min="1270" max="1270" width="48.7109375" style="0" customWidth="1"/>
    <col min="1271" max="1271" width="32.8515625" style="0" customWidth="1"/>
    <col min="1272" max="1272" width="11.57421875" style="0" customWidth="1"/>
    <col min="1273" max="1273" width="15.57421875" style="0" customWidth="1"/>
    <col min="1274" max="1274" width="23.140625" style="0" customWidth="1"/>
    <col min="1275" max="1300" width="9.140625" style="0" customWidth="1"/>
    <col min="1521" max="1521" width="6.57421875" style="0" customWidth="1"/>
    <col min="1522" max="1522" width="10.8515625" style="0" customWidth="1"/>
    <col min="1523" max="1523" width="30.421875" style="0" customWidth="1"/>
    <col min="1524" max="1524" width="38.421875" style="0" customWidth="1"/>
    <col min="1525" max="1525" width="24.421875" style="0" customWidth="1"/>
    <col min="1526" max="1526" width="48.7109375" style="0" customWidth="1"/>
    <col min="1527" max="1527" width="32.8515625" style="0" customWidth="1"/>
    <col min="1528" max="1528" width="11.57421875" style="0" customWidth="1"/>
    <col min="1529" max="1529" width="15.57421875" style="0" customWidth="1"/>
    <col min="1530" max="1530" width="23.140625" style="0" customWidth="1"/>
    <col min="1531" max="1556" width="9.140625" style="0" customWidth="1"/>
    <col min="1777" max="1777" width="6.57421875" style="0" customWidth="1"/>
    <col min="1778" max="1778" width="10.8515625" style="0" customWidth="1"/>
    <col min="1779" max="1779" width="30.421875" style="0" customWidth="1"/>
    <col min="1780" max="1780" width="38.421875" style="0" customWidth="1"/>
    <col min="1781" max="1781" width="24.421875" style="0" customWidth="1"/>
    <col min="1782" max="1782" width="48.7109375" style="0" customWidth="1"/>
    <col min="1783" max="1783" width="32.8515625" style="0" customWidth="1"/>
    <col min="1784" max="1784" width="11.57421875" style="0" customWidth="1"/>
    <col min="1785" max="1785" width="15.57421875" style="0" customWidth="1"/>
    <col min="1786" max="1786" width="23.140625" style="0" customWidth="1"/>
    <col min="1787" max="1812" width="9.140625" style="0" customWidth="1"/>
    <col min="2033" max="2033" width="6.57421875" style="0" customWidth="1"/>
    <col min="2034" max="2034" width="10.8515625" style="0" customWidth="1"/>
    <col min="2035" max="2035" width="30.421875" style="0" customWidth="1"/>
    <col min="2036" max="2036" width="38.421875" style="0" customWidth="1"/>
    <col min="2037" max="2037" width="24.421875" style="0" customWidth="1"/>
    <col min="2038" max="2038" width="48.7109375" style="0" customWidth="1"/>
    <col min="2039" max="2039" width="32.8515625" style="0" customWidth="1"/>
    <col min="2040" max="2040" width="11.57421875" style="0" customWidth="1"/>
    <col min="2041" max="2041" width="15.57421875" style="0" customWidth="1"/>
    <col min="2042" max="2042" width="23.140625" style="0" customWidth="1"/>
    <col min="2043" max="2068" width="9.140625" style="0" customWidth="1"/>
    <col min="2289" max="2289" width="6.57421875" style="0" customWidth="1"/>
    <col min="2290" max="2290" width="10.8515625" style="0" customWidth="1"/>
    <col min="2291" max="2291" width="30.421875" style="0" customWidth="1"/>
    <col min="2292" max="2292" width="38.421875" style="0" customWidth="1"/>
    <col min="2293" max="2293" width="24.421875" style="0" customWidth="1"/>
    <col min="2294" max="2294" width="48.7109375" style="0" customWidth="1"/>
    <col min="2295" max="2295" width="32.8515625" style="0" customWidth="1"/>
    <col min="2296" max="2296" width="11.57421875" style="0" customWidth="1"/>
    <col min="2297" max="2297" width="15.57421875" style="0" customWidth="1"/>
    <col min="2298" max="2298" width="23.140625" style="0" customWidth="1"/>
    <col min="2299" max="2324" width="9.140625" style="0" customWidth="1"/>
    <col min="2545" max="2545" width="6.57421875" style="0" customWidth="1"/>
    <col min="2546" max="2546" width="10.8515625" style="0" customWidth="1"/>
    <col min="2547" max="2547" width="30.421875" style="0" customWidth="1"/>
    <col min="2548" max="2548" width="38.421875" style="0" customWidth="1"/>
    <col min="2549" max="2549" width="24.421875" style="0" customWidth="1"/>
    <col min="2550" max="2550" width="48.7109375" style="0" customWidth="1"/>
    <col min="2551" max="2551" width="32.8515625" style="0" customWidth="1"/>
    <col min="2552" max="2552" width="11.57421875" style="0" customWidth="1"/>
    <col min="2553" max="2553" width="15.57421875" style="0" customWidth="1"/>
    <col min="2554" max="2554" width="23.140625" style="0" customWidth="1"/>
    <col min="2555" max="2580" width="9.140625" style="0" customWidth="1"/>
    <col min="2801" max="2801" width="6.57421875" style="0" customWidth="1"/>
    <col min="2802" max="2802" width="10.8515625" style="0" customWidth="1"/>
    <col min="2803" max="2803" width="30.421875" style="0" customWidth="1"/>
    <col min="2804" max="2804" width="38.421875" style="0" customWidth="1"/>
    <col min="2805" max="2805" width="24.421875" style="0" customWidth="1"/>
    <col min="2806" max="2806" width="48.7109375" style="0" customWidth="1"/>
    <col min="2807" max="2807" width="32.8515625" style="0" customWidth="1"/>
    <col min="2808" max="2808" width="11.57421875" style="0" customWidth="1"/>
    <col min="2809" max="2809" width="15.57421875" style="0" customWidth="1"/>
    <col min="2810" max="2810" width="23.140625" style="0" customWidth="1"/>
    <col min="2811" max="2836" width="9.140625" style="0" customWidth="1"/>
    <col min="3057" max="3057" width="6.57421875" style="0" customWidth="1"/>
    <col min="3058" max="3058" width="10.8515625" style="0" customWidth="1"/>
    <col min="3059" max="3059" width="30.421875" style="0" customWidth="1"/>
    <col min="3060" max="3060" width="38.421875" style="0" customWidth="1"/>
    <col min="3061" max="3061" width="24.421875" style="0" customWidth="1"/>
    <col min="3062" max="3062" width="48.7109375" style="0" customWidth="1"/>
    <col min="3063" max="3063" width="32.8515625" style="0" customWidth="1"/>
    <col min="3064" max="3064" width="11.57421875" style="0" customWidth="1"/>
    <col min="3065" max="3065" width="15.57421875" style="0" customWidth="1"/>
    <col min="3066" max="3066" width="23.140625" style="0" customWidth="1"/>
    <col min="3067" max="3092" width="9.140625" style="0" customWidth="1"/>
    <col min="3313" max="3313" width="6.57421875" style="0" customWidth="1"/>
    <col min="3314" max="3314" width="10.8515625" style="0" customWidth="1"/>
    <col min="3315" max="3315" width="30.421875" style="0" customWidth="1"/>
    <col min="3316" max="3316" width="38.421875" style="0" customWidth="1"/>
    <col min="3317" max="3317" width="24.421875" style="0" customWidth="1"/>
    <col min="3318" max="3318" width="48.7109375" style="0" customWidth="1"/>
    <col min="3319" max="3319" width="32.8515625" style="0" customWidth="1"/>
    <col min="3320" max="3320" width="11.57421875" style="0" customWidth="1"/>
    <col min="3321" max="3321" width="15.57421875" style="0" customWidth="1"/>
    <col min="3322" max="3322" width="23.140625" style="0" customWidth="1"/>
    <col min="3323" max="3348" width="9.140625" style="0" customWidth="1"/>
    <col min="3569" max="3569" width="6.57421875" style="0" customWidth="1"/>
    <col min="3570" max="3570" width="10.8515625" style="0" customWidth="1"/>
    <col min="3571" max="3571" width="30.421875" style="0" customWidth="1"/>
    <col min="3572" max="3572" width="38.421875" style="0" customWidth="1"/>
    <col min="3573" max="3573" width="24.421875" style="0" customWidth="1"/>
    <col min="3574" max="3574" width="48.7109375" style="0" customWidth="1"/>
    <col min="3575" max="3575" width="32.8515625" style="0" customWidth="1"/>
    <col min="3576" max="3576" width="11.57421875" style="0" customWidth="1"/>
    <col min="3577" max="3577" width="15.57421875" style="0" customWidth="1"/>
    <col min="3578" max="3578" width="23.140625" style="0" customWidth="1"/>
    <col min="3579" max="3604" width="9.140625" style="0" customWidth="1"/>
    <col min="3825" max="3825" width="6.57421875" style="0" customWidth="1"/>
    <col min="3826" max="3826" width="10.8515625" style="0" customWidth="1"/>
    <col min="3827" max="3827" width="30.421875" style="0" customWidth="1"/>
    <col min="3828" max="3828" width="38.421875" style="0" customWidth="1"/>
    <col min="3829" max="3829" width="24.421875" style="0" customWidth="1"/>
    <col min="3830" max="3830" width="48.7109375" style="0" customWidth="1"/>
    <col min="3831" max="3831" width="32.8515625" style="0" customWidth="1"/>
    <col min="3832" max="3832" width="11.57421875" style="0" customWidth="1"/>
    <col min="3833" max="3833" width="15.57421875" style="0" customWidth="1"/>
    <col min="3834" max="3834" width="23.140625" style="0" customWidth="1"/>
    <col min="3835" max="3860" width="9.140625" style="0" customWidth="1"/>
    <col min="4081" max="4081" width="6.57421875" style="0" customWidth="1"/>
    <col min="4082" max="4082" width="10.8515625" style="0" customWidth="1"/>
    <col min="4083" max="4083" width="30.421875" style="0" customWidth="1"/>
    <col min="4084" max="4084" width="38.421875" style="0" customWidth="1"/>
    <col min="4085" max="4085" width="24.421875" style="0" customWidth="1"/>
    <col min="4086" max="4086" width="48.7109375" style="0" customWidth="1"/>
    <col min="4087" max="4087" width="32.8515625" style="0" customWidth="1"/>
    <col min="4088" max="4088" width="11.57421875" style="0" customWidth="1"/>
    <col min="4089" max="4089" width="15.57421875" style="0" customWidth="1"/>
    <col min="4090" max="4090" width="23.140625" style="0" customWidth="1"/>
    <col min="4091" max="4116" width="9.140625" style="0" customWidth="1"/>
    <col min="4337" max="4337" width="6.57421875" style="0" customWidth="1"/>
    <col min="4338" max="4338" width="10.8515625" style="0" customWidth="1"/>
    <col min="4339" max="4339" width="30.421875" style="0" customWidth="1"/>
    <col min="4340" max="4340" width="38.421875" style="0" customWidth="1"/>
    <col min="4341" max="4341" width="24.421875" style="0" customWidth="1"/>
    <col min="4342" max="4342" width="48.7109375" style="0" customWidth="1"/>
    <col min="4343" max="4343" width="32.8515625" style="0" customWidth="1"/>
    <col min="4344" max="4344" width="11.57421875" style="0" customWidth="1"/>
    <col min="4345" max="4345" width="15.57421875" style="0" customWidth="1"/>
    <col min="4346" max="4346" width="23.140625" style="0" customWidth="1"/>
    <col min="4347" max="4372" width="9.140625" style="0" customWidth="1"/>
    <col min="4593" max="4593" width="6.57421875" style="0" customWidth="1"/>
    <col min="4594" max="4594" width="10.8515625" style="0" customWidth="1"/>
    <col min="4595" max="4595" width="30.421875" style="0" customWidth="1"/>
    <col min="4596" max="4596" width="38.421875" style="0" customWidth="1"/>
    <col min="4597" max="4597" width="24.421875" style="0" customWidth="1"/>
    <col min="4598" max="4598" width="48.7109375" style="0" customWidth="1"/>
    <col min="4599" max="4599" width="32.8515625" style="0" customWidth="1"/>
    <col min="4600" max="4600" width="11.57421875" style="0" customWidth="1"/>
    <col min="4601" max="4601" width="15.57421875" style="0" customWidth="1"/>
    <col min="4602" max="4602" width="23.140625" style="0" customWidth="1"/>
    <col min="4603" max="4628" width="9.140625" style="0" customWidth="1"/>
    <col min="4849" max="4849" width="6.57421875" style="0" customWidth="1"/>
    <col min="4850" max="4850" width="10.8515625" style="0" customWidth="1"/>
    <col min="4851" max="4851" width="30.421875" style="0" customWidth="1"/>
    <col min="4852" max="4852" width="38.421875" style="0" customWidth="1"/>
    <col min="4853" max="4853" width="24.421875" style="0" customWidth="1"/>
    <col min="4854" max="4854" width="48.7109375" style="0" customWidth="1"/>
    <col min="4855" max="4855" width="32.8515625" style="0" customWidth="1"/>
    <col min="4856" max="4856" width="11.57421875" style="0" customWidth="1"/>
    <col min="4857" max="4857" width="15.57421875" style="0" customWidth="1"/>
    <col min="4858" max="4858" width="23.140625" style="0" customWidth="1"/>
    <col min="4859" max="4884" width="9.140625" style="0" customWidth="1"/>
    <col min="5105" max="5105" width="6.57421875" style="0" customWidth="1"/>
    <col min="5106" max="5106" width="10.8515625" style="0" customWidth="1"/>
    <col min="5107" max="5107" width="30.421875" style="0" customWidth="1"/>
    <col min="5108" max="5108" width="38.421875" style="0" customWidth="1"/>
    <col min="5109" max="5109" width="24.421875" style="0" customWidth="1"/>
    <col min="5110" max="5110" width="48.7109375" style="0" customWidth="1"/>
    <col min="5111" max="5111" width="32.8515625" style="0" customWidth="1"/>
    <col min="5112" max="5112" width="11.57421875" style="0" customWidth="1"/>
    <col min="5113" max="5113" width="15.57421875" style="0" customWidth="1"/>
    <col min="5114" max="5114" width="23.140625" style="0" customWidth="1"/>
    <col min="5115" max="5140" width="9.140625" style="0" customWidth="1"/>
    <col min="5361" max="5361" width="6.57421875" style="0" customWidth="1"/>
    <col min="5362" max="5362" width="10.8515625" style="0" customWidth="1"/>
    <col min="5363" max="5363" width="30.421875" style="0" customWidth="1"/>
    <col min="5364" max="5364" width="38.421875" style="0" customWidth="1"/>
    <col min="5365" max="5365" width="24.421875" style="0" customWidth="1"/>
    <col min="5366" max="5366" width="48.7109375" style="0" customWidth="1"/>
    <col min="5367" max="5367" width="32.8515625" style="0" customWidth="1"/>
    <col min="5368" max="5368" width="11.57421875" style="0" customWidth="1"/>
    <col min="5369" max="5369" width="15.57421875" style="0" customWidth="1"/>
    <col min="5370" max="5370" width="23.140625" style="0" customWidth="1"/>
    <col min="5371" max="5396" width="9.140625" style="0" customWidth="1"/>
    <col min="5617" max="5617" width="6.57421875" style="0" customWidth="1"/>
    <col min="5618" max="5618" width="10.8515625" style="0" customWidth="1"/>
    <col min="5619" max="5619" width="30.421875" style="0" customWidth="1"/>
    <col min="5620" max="5620" width="38.421875" style="0" customWidth="1"/>
    <col min="5621" max="5621" width="24.421875" style="0" customWidth="1"/>
    <col min="5622" max="5622" width="48.7109375" style="0" customWidth="1"/>
    <col min="5623" max="5623" width="32.8515625" style="0" customWidth="1"/>
    <col min="5624" max="5624" width="11.57421875" style="0" customWidth="1"/>
    <col min="5625" max="5625" width="15.57421875" style="0" customWidth="1"/>
    <col min="5626" max="5626" width="23.140625" style="0" customWidth="1"/>
    <col min="5627" max="5652" width="9.140625" style="0" customWidth="1"/>
    <col min="5873" max="5873" width="6.57421875" style="0" customWidth="1"/>
    <col min="5874" max="5874" width="10.8515625" style="0" customWidth="1"/>
    <col min="5875" max="5875" width="30.421875" style="0" customWidth="1"/>
    <col min="5876" max="5876" width="38.421875" style="0" customWidth="1"/>
    <col min="5877" max="5877" width="24.421875" style="0" customWidth="1"/>
    <col min="5878" max="5878" width="48.7109375" style="0" customWidth="1"/>
    <col min="5879" max="5879" width="32.8515625" style="0" customWidth="1"/>
    <col min="5880" max="5880" width="11.57421875" style="0" customWidth="1"/>
    <col min="5881" max="5881" width="15.57421875" style="0" customWidth="1"/>
    <col min="5882" max="5882" width="23.140625" style="0" customWidth="1"/>
    <col min="5883" max="5908" width="9.140625" style="0" customWidth="1"/>
    <col min="6129" max="6129" width="6.57421875" style="0" customWidth="1"/>
    <col min="6130" max="6130" width="10.8515625" style="0" customWidth="1"/>
    <col min="6131" max="6131" width="30.421875" style="0" customWidth="1"/>
    <col min="6132" max="6132" width="38.421875" style="0" customWidth="1"/>
    <col min="6133" max="6133" width="24.421875" style="0" customWidth="1"/>
    <col min="6134" max="6134" width="48.7109375" style="0" customWidth="1"/>
    <col min="6135" max="6135" width="32.8515625" style="0" customWidth="1"/>
    <col min="6136" max="6136" width="11.57421875" style="0" customWidth="1"/>
    <col min="6137" max="6137" width="15.57421875" style="0" customWidth="1"/>
    <col min="6138" max="6138" width="23.140625" style="0" customWidth="1"/>
    <col min="6139" max="6164" width="9.140625" style="0" customWidth="1"/>
    <col min="6385" max="6385" width="6.57421875" style="0" customWidth="1"/>
    <col min="6386" max="6386" width="10.8515625" style="0" customWidth="1"/>
    <col min="6387" max="6387" width="30.421875" style="0" customWidth="1"/>
    <col min="6388" max="6388" width="38.421875" style="0" customWidth="1"/>
    <col min="6389" max="6389" width="24.421875" style="0" customWidth="1"/>
    <col min="6390" max="6390" width="48.7109375" style="0" customWidth="1"/>
    <col min="6391" max="6391" width="32.8515625" style="0" customWidth="1"/>
    <col min="6392" max="6392" width="11.57421875" style="0" customWidth="1"/>
    <col min="6393" max="6393" width="15.57421875" style="0" customWidth="1"/>
    <col min="6394" max="6394" width="23.140625" style="0" customWidth="1"/>
    <col min="6395" max="6420" width="9.140625" style="0" customWidth="1"/>
    <col min="6641" max="6641" width="6.57421875" style="0" customWidth="1"/>
    <col min="6642" max="6642" width="10.8515625" style="0" customWidth="1"/>
    <col min="6643" max="6643" width="30.421875" style="0" customWidth="1"/>
    <col min="6644" max="6644" width="38.421875" style="0" customWidth="1"/>
    <col min="6645" max="6645" width="24.421875" style="0" customWidth="1"/>
    <col min="6646" max="6646" width="48.7109375" style="0" customWidth="1"/>
    <col min="6647" max="6647" width="32.8515625" style="0" customWidth="1"/>
    <col min="6648" max="6648" width="11.57421875" style="0" customWidth="1"/>
    <col min="6649" max="6649" width="15.57421875" style="0" customWidth="1"/>
    <col min="6650" max="6650" width="23.140625" style="0" customWidth="1"/>
    <col min="6651" max="6676" width="9.140625" style="0" customWidth="1"/>
    <col min="6897" max="6897" width="6.57421875" style="0" customWidth="1"/>
    <col min="6898" max="6898" width="10.8515625" style="0" customWidth="1"/>
    <col min="6899" max="6899" width="30.421875" style="0" customWidth="1"/>
    <col min="6900" max="6900" width="38.421875" style="0" customWidth="1"/>
    <col min="6901" max="6901" width="24.421875" style="0" customWidth="1"/>
    <col min="6902" max="6902" width="48.7109375" style="0" customWidth="1"/>
    <col min="6903" max="6903" width="32.8515625" style="0" customWidth="1"/>
    <col min="6904" max="6904" width="11.57421875" style="0" customWidth="1"/>
    <col min="6905" max="6905" width="15.57421875" style="0" customWidth="1"/>
    <col min="6906" max="6906" width="23.140625" style="0" customWidth="1"/>
    <col min="6907" max="6932" width="9.140625" style="0" customWidth="1"/>
    <col min="7153" max="7153" width="6.57421875" style="0" customWidth="1"/>
    <col min="7154" max="7154" width="10.8515625" style="0" customWidth="1"/>
    <col min="7155" max="7155" width="30.421875" style="0" customWidth="1"/>
    <col min="7156" max="7156" width="38.421875" style="0" customWidth="1"/>
    <col min="7157" max="7157" width="24.421875" style="0" customWidth="1"/>
    <col min="7158" max="7158" width="48.7109375" style="0" customWidth="1"/>
    <col min="7159" max="7159" width="32.8515625" style="0" customWidth="1"/>
    <col min="7160" max="7160" width="11.57421875" style="0" customWidth="1"/>
    <col min="7161" max="7161" width="15.57421875" style="0" customWidth="1"/>
    <col min="7162" max="7162" width="23.140625" style="0" customWidth="1"/>
    <col min="7163" max="7188" width="9.140625" style="0" customWidth="1"/>
    <col min="7409" max="7409" width="6.57421875" style="0" customWidth="1"/>
    <col min="7410" max="7410" width="10.8515625" style="0" customWidth="1"/>
    <col min="7411" max="7411" width="30.421875" style="0" customWidth="1"/>
    <col min="7412" max="7412" width="38.421875" style="0" customWidth="1"/>
    <col min="7413" max="7413" width="24.421875" style="0" customWidth="1"/>
    <col min="7414" max="7414" width="48.7109375" style="0" customWidth="1"/>
    <col min="7415" max="7415" width="32.8515625" style="0" customWidth="1"/>
    <col min="7416" max="7416" width="11.57421875" style="0" customWidth="1"/>
    <col min="7417" max="7417" width="15.57421875" style="0" customWidth="1"/>
    <col min="7418" max="7418" width="23.140625" style="0" customWidth="1"/>
    <col min="7419" max="7444" width="9.140625" style="0" customWidth="1"/>
    <col min="7665" max="7665" width="6.57421875" style="0" customWidth="1"/>
    <col min="7666" max="7666" width="10.8515625" style="0" customWidth="1"/>
    <col min="7667" max="7667" width="30.421875" style="0" customWidth="1"/>
    <col min="7668" max="7668" width="38.421875" style="0" customWidth="1"/>
    <col min="7669" max="7669" width="24.421875" style="0" customWidth="1"/>
    <col min="7670" max="7670" width="48.7109375" style="0" customWidth="1"/>
    <col min="7671" max="7671" width="32.8515625" style="0" customWidth="1"/>
    <col min="7672" max="7672" width="11.57421875" style="0" customWidth="1"/>
    <col min="7673" max="7673" width="15.57421875" style="0" customWidth="1"/>
    <col min="7674" max="7674" width="23.140625" style="0" customWidth="1"/>
    <col min="7675" max="7700" width="9.140625" style="0" customWidth="1"/>
    <col min="7921" max="7921" width="6.57421875" style="0" customWidth="1"/>
    <col min="7922" max="7922" width="10.8515625" style="0" customWidth="1"/>
    <col min="7923" max="7923" width="30.421875" style="0" customWidth="1"/>
    <col min="7924" max="7924" width="38.421875" style="0" customWidth="1"/>
    <col min="7925" max="7925" width="24.421875" style="0" customWidth="1"/>
    <col min="7926" max="7926" width="48.7109375" style="0" customWidth="1"/>
    <col min="7927" max="7927" width="32.8515625" style="0" customWidth="1"/>
    <col min="7928" max="7928" width="11.57421875" style="0" customWidth="1"/>
    <col min="7929" max="7929" width="15.57421875" style="0" customWidth="1"/>
    <col min="7930" max="7930" width="23.140625" style="0" customWidth="1"/>
    <col min="7931" max="7956" width="9.140625" style="0" customWidth="1"/>
    <col min="8177" max="8177" width="6.57421875" style="0" customWidth="1"/>
    <col min="8178" max="8178" width="10.8515625" style="0" customWidth="1"/>
    <col min="8179" max="8179" width="30.421875" style="0" customWidth="1"/>
    <col min="8180" max="8180" width="38.421875" style="0" customWidth="1"/>
    <col min="8181" max="8181" width="24.421875" style="0" customWidth="1"/>
    <col min="8182" max="8182" width="48.7109375" style="0" customWidth="1"/>
    <col min="8183" max="8183" width="32.8515625" style="0" customWidth="1"/>
    <col min="8184" max="8184" width="11.57421875" style="0" customWidth="1"/>
    <col min="8185" max="8185" width="15.57421875" style="0" customWidth="1"/>
    <col min="8186" max="8186" width="23.140625" style="0" customWidth="1"/>
    <col min="8187" max="8212" width="9.140625" style="0" customWidth="1"/>
    <col min="8433" max="8433" width="6.57421875" style="0" customWidth="1"/>
    <col min="8434" max="8434" width="10.8515625" style="0" customWidth="1"/>
    <col min="8435" max="8435" width="30.421875" style="0" customWidth="1"/>
    <col min="8436" max="8436" width="38.421875" style="0" customWidth="1"/>
    <col min="8437" max="8437" width="24.421875" style="0" customWidth="1"/>
    <col min="8438" max="8438" width="48.7109375" style="0" customWidth="1"/>
    <col min="8439" max="8439" width="32.8515625" style="0" customWidth="1"/>
    <col min="8440" max="8440" width="11.57421875" style="0" customWidth="1"/>
    <col min="8441" max="8441" width="15.57421875" style="0" customWidth="1"/>
    <col min="8442" max="8442" width="23.140625" style="0" customWidth="1"/>
    <col min="8443" max="8468" width="9.140625" style="0" customWidth="1"/>
    <col min="8689" max="8689" width="6.57421875" style="0" customWidth="1"/>
    <col min="8690" max="8690" width="10.8515625" style="0" customWidth="1"/>
    <col min="8691" max="8691" width="30.421875" style="0" customWidth="1"/>
    <col min="8692" max="8692" width="38.421875" style="0" customWidth="1"/>
    <col min="8693" max="8693" width="24.421875" style="0" customWidth="1"/>
    <col min="8694" max="8694" width="48.7109375" style="0" customWidth="1"/>
    <col min="8695" max="8695" width="32.8515625" style="0" customWidth="1"/>
    <col min="8696" max="8696" width="11.57421875" style="0" customWidth="1"/>
    <col min="8697" max="8697" width="15.57421875" style="0" customWidth="1"/>
    <col min="8698" max="8698" width="23.140625" style="0" customWidth="1"/>
    <col min="8699" max="8724" width="9.140625" style="0" customWidth="1"/>
    <col min="8945" max="8945" width="6.57421875" style="0" customWidth="1"/>
    <col min="8946" max="8946" width="10.8515625" style="0" customWidth="1"/>
    <col min="8947" max="8947" width="30.421875" style="0" customWidth="1"/>
    <col min="8948" max="8948" width="38.421875" style="0" customWidth="1"/>
    <col min="8949" max="8949" width="24.421875" style="0" customWidth="1"/>
    <col min="8950" max="8950" width="48.7109375" style="0" customWidth="1"/>
    <col min="8951" max="8951" width="32.8515625" style="0" customWidth="1"/>
    <col min="8952" max="8952" width="11.57421875" style="0" customWidth="1"/>
    <col min="8953" max="8953" width="15.57421875" style="0" customWidth="1"/>
    <col min="8954" max="8954" width="23.140625" style="0" customWidth="1"/>
    <col min="8955" max="8980" width="9.140625" style="0" customWidth="1"/>
    <col min="9201" max="9201" width="6.57421875" style="0" customWidth="1"/>
    <col min="9202" max="9202" width="10.8515625" style="0" customWidth="1"/>
    <col min="9203" max="9203" width="30.421875" style="0" customWidth="1"/>
    <col min="9204" max="9204" width="38.421875" style="0" customWidth="1"/>
    <col min="9205" max="9205" width="24.421875" style="0" customWidth="1"/>
    <col min="9206" max="9206" width="48.7109375" style="0" customWidth="1"/>
    <col min="9207" max="9207" width="32.8515625" style="0" customWidth="1"/>
    <col min="9208" max="9208" width="11.57421875" style="0" customWidth="1"/>
    <col min="9209" max="9209" width="15.57421875" style="0" customWidth="1"/>
    <col min="9210" max="9210" width="23.140625" style="0" customWidth="1"/>
    <col min="9211" max="9236" width="9.140625" style="0" customWidth="1"/>
    <col min="9457" max="9457" width="6.57421875" style="0" customWidth="1"/>
    <col min="9458" max="9458" width="10.8515625" style="0" customWidth="1"/>
    <col min="9459" max="9459" width="30.421875" style="0" customWidth="1"/>
    <col min="9460" max="9460" width="38.421875" style="0" customWidth="1"/>
    <col min="9461" max="9461" width="24.421875" style="0" customWidth="1"/>
    <col min="9462" max="9462" width="48.7109375" style="0" customWidth="1"/>
    <col min="9463" max="9463" width="32.8515625" style="0" customWidth="1"/>
    <col min="9464" max="9464" width="11.57421875" style="0" customWidth="1"/>
    <col min="9465" max="9465" width="15.57421875" style="0" customWidth="1"/>
    <col min="9466" max="9466" width="23.140625" style="0" customWidth="1"/>
    <col min="9467" max="9492" width="9.140625" style="0" customWidth="1"/>
    <col min="9713" max="9713" width="6.57421875" style="0" customWidth="1"/>
    <col min="9714" max="9714" width="10.8515625" style="0" customWidth="1"/>
    <col min="9715" max="9715" width="30.421875" style="0" customWidth="1"/>
    <col min="9716" max="9716" width="38.421875" style="0" customWidth="1"/>
    <col min="9717" max="9717" width="24.421875" style="0" customWidth="1"/>
    <col min="9718" max="9718" width="48.7109375" style="0" customWidth="1"/>
    <col min="9719" max="9719" width="32.8515625" style="0" customWidth="1"/>
    <col min="9720" max="9720" width="11.57421875" style="0" customWidth="1"/>
    <col min="9721" max="9721" width="15.57421875" style="0" customWidth="1"/>
    <col min="9722" max="9722" width="23.140625" style="0" customWidth="1"/>
    <col min="9723" max="9748" width="9.140625" style="0" customWidth="1"/>
    <col min="9969" max="9969" width="6.57421875" style="0" customWidth="1"/>
    <col min="9970" max="9970" width="10.8515625" style="0" customWidth="1"/>
    <col min="9971" max="9971" width="30.421875" style="0" customWidth="1"/>
    <col min="9972" max="9972" width="38.421875" style="0" customWidth="1"/>
    <col min="9973" max="9973" width="24.421875" style="0" customWidth="1"/>
    <col min="9974" max="9974" width="48.7109375" style="0" customWidth="1"/>
    <col min="9975" max="9975" width="32.8515625" style="0" customWidth="1"/>
    <col min="9976" max="9976" width="11.57421875" style="0" customWidth="1"/>
    <col min="9977" max="9977" width="15.57421875" style="0" customWidth="1"/>
    <col min="9978" max="9978" width="23.140625" style="0" customWidth="1"/>
    <col min="9979" max="10004" width="9.140625" style="0" customWidth="1"/>
    <col min="10225" max="10225" width="6.57421875" style="0" customWidth="1"/>
    <col min="10226" max="10226" width="10.8515625" style="0" customWidth="1"/>
    <col min="10227" max="10227" width="30.421875" style="0" customWidth="1"/>
    <col min="10228" max="10228" width="38.421875" style="0" customWidth="1"/>
    <col min="10229" max="10229" width="24.421875" style="0" customWidth="1"/>
    <col min="10230" max="10230" width="48.7109375" style="0" customWidth="1"/>
    <col min="10231" max="10231" width="32.8515625" style="0" customWidth="1"/>
    <col min="10232" max="10232" width="11.57421875" style="0" customWidth="1"/>
    <col min="10233" max="10233" width="15.57421875" style="0" customWidth="1"/>
    <col min="10234" max="10234" width="23.140625" style="0" customWidth="1"/>
    <col min="10235" max="10260" width="9.140625" style="0" customWidth="1"/>
    <col min="10481" max="10481" width="6.57421875" style="0" customWidth="1"/>
    <col min="10482" max="10482" width="10.8515625" style="0" customWidth="1"/>
    <col min="10483" max="10483" width="30.421875" style="0" customWidth="1"/>
    <col min="10484" max="10484" width="38.421875" style="0" customWidth="1"/>
    <col min="10485" max="10485" width="24.421875" style="0" customWidth="1"/>
    <col min="10486" max="10486" width="48.7109375" style="0" customWidth="1"/>
    <col min="10487" max="10487" width="32.8515625" style="0" customWidth="1"/>
    <col min="10488" max="10488" width="11.57421875" style="0" customWidth="1"/>
    <col min="10489" max="10489" width="15.57421875" style="0" customWidth="1"/>
    <col min="10490" max="10490" width="23.140625" style="0" customWidth="1"/>
    <col min="10491" max="10516" width="9.140625" style="0" customWidth="1"/>
    <col min="10737" max="10737" width="6.57421875" style="0" customWidth="1"/>
    <col min="10738" max="10738" width="10.8515625" style="0" customWidth="1"/>
    <col min="10739" max="10739" width="30.421875" style="0" customWidth="1"/>
    <col min="10740" max="10740" width="38.421875" style="0" customWidth="1"/>
    <col min="10741" max="10741" width="24.421875" style="0" customWidth="1"/>
    <col min="10742" max="10742" width="48.7109375" style="0" customWidth="1"/>
    <col min="10743" max="10743" width="32.8515625" style="0" customWidth="1"/>
    <col min="10744" max="10744" width="11.57421875" style="0" customWidth="1"/>
    <col min="10745" max="10745" width="15.57421875" style="0" customWidth="1"/>
    <col min="10746" max="10746" width="23.140625" style="0" customWidth="1"/>
    <col min="10747" max="10772" width="9.140625" style="0" customWidth="1"/>
    <col min="10993" max="10993" width="6.57421875" style="0" customWidth="1"/>
    <col min="10994" max="10994" width="10.8515625" style="0" customWidth="1"/>
    <col min="10995" max="10995" width="30.421875" style="0" customWidth="1"/>
    <col min="10996" max="10996" width="38.421875" style="0" customWidth="1"/>
    <col min="10997" max="10997" width="24.421875" style="0" customWidth="1"/>
    <col min="10998" max="10998" width="48.7109375" style="0" customWidth="1"/>
    <col min="10999" max="10999" width="32.8515625" style="0" customWidth="1"/>
    <col min="11000" max="11000" width="11.57421875" style="0" customWidth="1"/>
    <col min="11001" max="11001" width="15.57421875" style="0" customWidth="1"/>
    <col min="11002" max="11002" width="23.140625" style="0" customWidth="1"/>
    <col min="11003" max="11028" width="9.140625" style="0" customWidth="1"/>
    <col min="11249" max="11249" width="6.57421875" style="0" customWidth="1"/>
    <col min="11250" max="11250" width="10.8515625" style="0" customWidth="1"/>
    <col min="11251" max="11251" width="30.421875" style="0" customWidth="1"/>
    <col min="11252" max="11252" width="38.421875" style="0" customWidth="1"/>
    <col min="11253" max="11253" width="24.421875" style="0" customWidth="1"/>
    <col min="11254" max="11254" width="48.7109375" style="0" customWidth="1"/>
    <col min="11255" max="11255" width="32.8515625" style="0" customWidth="1"/>
    <col min="11256" max="11256" width="11.57421875" style="0" customWidth="1"/>
    <col min="11257" max="11257" width="15.57421875" style="0" customWidth="1"/>
    <col min="11258" max="11258" width="23.140625" style="0" customWidth="1"/>
    <col min="11259" max="11284" width="9.140625" style="0" customWidth="1"/>
    <col min="11505" max="11505" width="6.57421875" style="0" customWidth="1"/>
    <col min="11506" max="11506" width="10.8515625" style="0" customWidth="1"/>
    <col min="11507" max="11507" width="30.421875" style="0" customWidth="1"/>
    <col min="11508" max="11508" width="38.421875" style="0" customWidth="1"/>
    <col min="11509" max="11509" width="24.421875" style="0" customWidth="1"/>
    <col min="11510" max="11510" width="48.7109375" style="0" customWidth="1"/>
    <col min="11511" max="11511" width="32.8515625" style="0" customWidth="1"/>
    <col min="11512" max="11512" width="11.57421875" style="0" customWidth="1"/>
    <col min="11513" max="11513" width="15.57421875" style="0" customWidth="1"/>
    <col min="11514" max="11514" width="23.140625" style="0" customWidth="1"/>
    <col min="11515" max="11540" width="9.140625" style="0" customWidth="1"/>
    <col min="11761" max="11761" width="6.57421875" style="0" customWidth="1"/>
    <col min="11762" max="11762" width="10.8515625" style="0" customWidth="1"/>
    <col min="11763" max="11763" width="30.421875" style="0" customWidth="1"/>
    <col min="11764" max="11764" width="38.421875" style="0" customWidth="1"/>
    <col min="11765" max="11765" width="24.421875" style="0" customWidth="1"/>
    <col min="11766" max="11766" width="48.7109375" style="0" customWidth="1"/>
    <col min="11767" max="11767" width="32.8515625" style="0" customWidth="1"/>
    <col min="11768" max="11768" width="11.57421875" style="0" customWidth="1"/>
    <col min="11769" max="11769" width="15.57421875" style="0" customWidth="1"/>
    <col min="11770" max="11770" width="23.140625" style="0" customWidth="1"/>
    <col min="11771" max="11796" width="9.140625" style="0" customWidth="1"/>
    <col min="12017" max="12017" width="6.57421875" style="0" customWidth="1"/>
    <col min="12018" max="12018" width="10.8515625" style="0" customWidth="1"/>
    <col min="12019" max="12019" width="30.421875" style="0" customWidth="1"/>
    <col min="12020" max="12020" width="38.421875" style="0" customWidth="1"/>
    <col min="12021" max="12021" width="24.421875" style="0" customWidth="1"/>
    <col min="12022" max="12022" width="48.7109375" style="0" customWidth="1"/>
    <col min="12023" max="12023" width="32.8515625" style="0" customWidth="1"/>
    <col min="12024" max="12024" width="11.57421875" style="0" customWidth="1"/>
    <col min="12025" max="12025" width="15.57421875" style="0" customWidth="1"/>
    <col min="12026" max="12026" width="23.140625" style="0" customWidth="1"/>
    <col min="12027" max="12052" width="9.140625" style="0" customWidth="1"/>
    <col min="12273" max="12273" width="6.57421875" style="0" customWidth="1"/>
    <col min="12274" max="12274" width="10.8515625" style="0" customWidth="1"/>
    <col min="12275" max="12275" width="30.421875" style="0" customWidth="1"/>
    <col min="12276" max="12276" width="38.421875" style="0" customWidth="1"/>
    <col min="12277" max="12277" width="24.421875" style="0" customWidth="1"/>
    <col min="12278" max="12278" width="48.7109375" style="0" customWidth="1"/>
    <col min="12279" max="12279" width="32.8515625" style="0" customWidth="1"/>
    <col min="12280" max="12280" width="11.57421875" style="0" customWidth="1"/>
    <col min="12281" max="12281" width="15.57421875" style="0" customWidth="1"/>
    <col min="12282" max="12282" width="23.140625" style="0" customWidth="1"/>
    <col min="12283" max="12308" width="9.140625" style="0" customWidth="1"/>
    <col min="12529" max="12529" width="6.57421875" style="0" customWidth="1"/>
    <col min="12530" max="12530" width="10.8515625" style="0" customWidth="1"/>
    <col min="12531" max="12531" width="30.421875" style="0" customWidth="1"/>
    <col min="12532" max="12532" width="38.421875" style="0" customWidth="1"/>
    <col min="12533" max="12533" width="24.421875" style="0" customWidth="1"/>
    <col min="12534" max="12534" width="48.7109375" style="0" customWidth="1"/>
    <col min="12535" max="12535" width="32.8515625" style="0" customWidth="1"/>
    <col min="12536" max="12536" width="11.57421875" style="0" customWidth="1"/>
    <col min="12537" max="12537" width="15.57421875" style="0" customWidth="1"/>
    <col min="12538" max="12538" width="23.140625" style="0" customWidth="1"/>
    <col min="12539" max="12564" width="9.140625" style="0" customWidth="1"/>
    <col min="12785" max="12785" width="6.57421875" style="0" customWidth="1"/>
    <col min="12786" max="12786" width="10.8515625" style="0" customWidth="1"/>
    <col min="12787" max="12787" width="30.421875" style="0" customWidth="1"/>
    <col min="12788" max="12788" width="38.421875" style="0" customWidth="1"/>
    <col min="12789" max="12789" width="24.421875" style="0" customWidth="1"/>
    <col min="12790" max="12790" width="48.7109375" style="0" customWidth="1"/>
    <col min="12791" max="12791" width="32.8515625" style="0" customWidth="1"/>
    <col min="12792" max="12792" width="11.57421875" style="0" customWidth="1"/>
    <col min="12793" max="12793" width="15.57421875" style="0" customWidth="1"/>
    <col min="12794" max="12794" width="23.140625" style="0" customWidth="1"/>
    <col min="12795" max="12820" width="9.140625" style="0" customWidth="1"/>
    <col min="13041" max="13041" width="6.57421875" style="0" customWidth="1"/>
    <col min="13042" max="13042" width="10.8515625" style="0" customWidth="1"/>
    <col min="13043" max="13043" width="30.421875" style="0" customWidth="1"/>
    <col min="13044" max="13044" width="38.421875" style="0" customWidth="1"/>
    <col min="13045" max="13045" width="24.421875" style="0" customWidth="1"/>
    <col min="13046" max="13046" width="48.7109375" style="0" customWidth="1"/>
    <col min="13047" max="13047" width="32.8515625" style="0" customWidth="1"/>
    <col min="13048" max="13048" width="11.57421875" style="0" customWidth="1"/>
    <col min="13049" max="13049" width="15.57421875" style="0" customWidth="1"/>
    <col min="13050" max="13050" width="23.140625" style="0" customWidth="1"/>
    <col min="13051" max="13076" width="9.140625" style="0" customWidth="1"/>
    <col min="13297" max="13297" width="6.57421875" style="0" customWidth="1"/>
    <col min="13298" max="13298" width="10.8515625" style="0" customWidth="1"/>
    <col min="13299" max="13299" width="30.421875" style="0" customWidth="1"/>
    <col min="13300" max="13300" width="38.421875" style="0" customWidth="1"/>
    <col min="13301" max="13301" width="24.421875" style="0" customWidth="1"/>
    <col min="13302" max="13302" width="48.7109375" style="0" customWidth="1"/>
    <col min="13303" max="13303" width="32.8515625" style="0" customWidth="1"/>
    <col min="13304" max="13304" width="11.57421875" style="0" customWidth="1"/>
    <col min="13305" max="13305" width="15.57421875" style="0" customWidth="1"/>
    <col min="13306" max="13306" width="23.140625" style="0" customWidth="1"/>
    <col min="13307" max="13332" width="9.140625" style="0" customWidth="1"/>
    <col min="13553" max="13553" width="6.57421875" style="0" customWidth="1"/>
    <col min="13554" max="13554" width="10.8515625" style="0" customWidth="1"/>
    <col min="13555" max="13555" width="30.421875" style="0" customWidth="1"/>
    <col min="13556" max="13556" width="38.421875" style="0" customWidth="1"/>
    <col min="13557" max="13557" width="24.421875" style="0" customWidth="1"/>
    <col min="13558" max="13558" width="48.7109375" style="0" customWidth="1"/>
    <col min="13559" max="13559" width="32.8515625" style="0" customWidth="1"/>
    <col min="13560" max="13560" width="11.57421875" style="0" customWidth="1"/>
    <col min="13561" max="13561" width="15.57421875" style="0" customWidth="1"/>
    <col min="13562" max="13562" width="23.140625" style="0" customWidth="1"/>
    <col min="13563" max="13588" width="9.140625" style="0" customWidth="1"/>
    <col min="13809" max="13809" width="6.57421875" style="0" customWidth="1"/>
    <col min="13810" max="13810" width="10.8515625" style="0" customWidth="1"/>
    <col min="13811" max="13811" width="30.421875" style="0" customWidth="1"/>
    <col min="13812" max="13812" width="38.421875" style="0" customWidth="1"/>
    <col min="13813" max="13813" width="24.421875" style="0" customWidth="1"/>
    <col min="13814" max="13814" width="48.7109375" style="0" customWidth="1"/>
    <col min="13815" max="13815" width="32.8515625" style="0" customWidth="1"/>
    <col min="13816" max="13816" width="11.57421875" style="0" customWidth="1"/>
    <col min="13817" max="13817" width="15.57421875" style="0" customWidth="1"/>
    <col min="13818" max="13818" width="23.140625" style="0" customWidth="1"/>
    <col min="13819" max="13844" width="9.140625" style="0" customWidth="1"/>
    <col min="14065" max="14065" width="6.57421875" style="0" customWidth="1"/>
    <col min="14066" max="14066" width="10.8515625" style="0" customWidth="1"/>
    <col min="14067" max="14067" width="30.421875" style="0" customWidth="1"/>
    <col min="14068" max="14068" width="38.421875" style="0" customWidth="1"/>
    <col min="14069" max="14069" width="24.421875" style="0" customWidth="1"/>
    <col min="14070" max="14070" width="48.7109375" style="0" customWidth="1"/>
    <col min="14071" max="14071" width="32.8515625" style="0" customWidth="1"/>
    <col min="14072" max="14072" width="11.57421875" style="0" customWidth="1"/>
    <col min="14073" max="14073" width="15.57421875" style="0" customWidth="1"/>
    <col min="14074" max="14074" width="23.140625" style="0" customWidth="1"/>
    <col min="14075" max="14100" width="9.140625" style="0" customWidth="1"/>
    <col min="14321" max="14321" width="6.57421875" style="0" customWidth="1"/>
    <col min="14322" max="14322" width="10.8515625" style="0" customWidth="1"/>
    <col min="14323" max="14323" width="30.421875" style="0" customWidth="1"/>
    <col min="14324" max="14324" width="38.421875" style="0" customWidth="1"/>
    <col min="14325" max="14325" width="24.421875" style="0" customWidth="1"/>
    <col min="14326" max="14326" width="48.7109375" style="0" customWidth="1"/>
    <col min="14327" max="14327" width="32.8515625" style="0" customWidth="1"/>
    <col min="14328" max="14328" width="11.57421875" style="0" customWidth="1"/>
    <col min="14329" max="14329" width="15.57421875" style="0" customWidth="1"/>
    <col min="14330" max="14330" width="23.140625" style="0" customWidth="1"/>
    <col min="14331" max="14356" width="9.140625" style="0" customWidth="1"/>
    <col min="14577" max="14577" width="6.57421875" style="0" customWidth="1"/>
    <col min="14578" max="14578" width="10.8515625" style="0" customWidth="1"/>
    <col min="14579" max="14579" width="30.421875" style="0" customWidth="1"/>
    <col min="14580" max="14580" width="38.421875" style="0" customWidth="1"/>
    <col min="14581" max="14581" width="24.421875" style="0" customWidth="1"/>
    <col min="14582" max="14582" width="48.7109375" style="0" customWidth="1"/>
    <col min="14583" max="14583" width="32.8515625" style="0" customWidth="1"/>
    <col min="14584" max="14584" width="11.57421875" style="0" customWidth="1"/>
    <col min="14585" max="14585" width="15.57421875" style="0" customWidth="1"/>
    <col min="14586" max="14586" width="23.140625" style="0" customWidth="1"/>
    <col min="14587" max="14612" width="9.140625" style="0" customWidth="1"/>
    <col min="14833" max="14833" width="6.57421875" style="0" customWidth="1"/>
    <col min="14834" max="14834" width="10.8515625" style="0" customWidth="1"/>
    <col min="14835" max="14835" width="30.421875" style="0" customWidth="1"/>
    <col min="14836" max="14836" width="38.421875" style="0" customWidth="1"/>
    <col min="14837" max="14837" width="24.421875" style="0" customWidth="1"/>
    <col min="14838" max="14838" width="48.7109375" style="0" customWidth="1"/>
    <col min="14839" max="14839" width="32.8515625" style="0" customWidth="1"/>
    <col min="14840" max="14840" width="11.57421875" style="0" customWidth="1"/>
    <col min="14841" max="14841" width="15.57421875" style="0" customWidth="1"/>
    <col min="14842" max="14842" width="23.140625" style="0" customWidth="1"/>
    <col min="14843" max="14868" width="9.140625" style="0" customWidth="1"/>
    <col min="15089" max="15089" width="6.57421875" style="0" customWidth="1"/>
    <col min="15090" max="15090" width="10.8515625" style="0" customWidth="1"/>
    <col min="15091" max="15091" width="30.421875" style="0" customWidth="1"/>
    <col min="15092" max="15092" width="38.421875" style="0" customWidth="1"/>
    <col min="15093" max="15093" width="24.421875" style="0" customWidth="1"/>
    <col min="15094" max="15094" width="48.7109375" style="0" customWidth="1"/>
    <col min="15095" max="15095" width="32.8515625" style="0" customWidth="1"/>
    <col min="15096" max="15096" width="11.57421875" style="0" customWidth="1"/>
    <col min="15097" max="15097" width="15.57421875" style="0" customWidth="1"/>
    <col min="15098" max="15098" width="23.140625" style="0" customWidth="1"/>
    <col min="15099" max="15124" width="9.140625" style="0" customWidth="1"/>
    <col min="15345" max="15345" width="6.57421875" style="0" customWidth="1"/>
    <col min="15346" max="15346" width="10.8515625" style="0" customWidth="1"/>
    <col min="15347" max="15347" width="30.421875" style="0" customWidth="1"/>
    <col min="15348" max="15348" width="38.421875" style="0" customWidth="1"/>
    <col min="15349" max="15349" width="24.421875" style="0" customWidth="1"/>
    <col min="15350" max="15350" width="48.7109375" style="0" customWidth="1"/>
    <col min="15351" max="15351" width="32.8515625" style="0" customWidth="1"/>
    <col min="15352" max="15352" width="11.57421875" style="0" customWidth="1"/>
    <col min="15353" max="15353" width="15.57421875" style="0" customWidth="1"/>
    <col min="15354" max="15354" width="23.140625" style="0" customWidth="1"/>
    <col min="15355" max="15380" width="9.140625" style="0" customWidth="1"/>
    <col min="15601" max="15601" width="6.57421875" style="0" customWidth="1"/>
    <col min="15602" max="15602" width="10.8515625" style="0" customWidth="1"/>
    <col min="15603" max="15603" width="30.421875" style="0" customWidth="1"/>
    <col min="15604" max="15604" width="38.421875" style="0" customWidth="1"/>
    <col min="15605" max="15605" width="24.421875" style="0" customWidth="1"/>
    <col min="15606" max="15606" width="48.7109375" style="0" customWidth="1"/>
    <col min="15607" max="15607" width="32.8515625" style="0" customWidth="1"/>
    <col min="15608" max="15608" width="11.57421875" style="0" customWidth="1"/>
    <col min="15609" max="15609" width="15.57421875" style="0" customWidth="1"/>
    <col min="15610" max="15610" width="23.140625" style="0" customWidth="1"/>
    <col min="15611" max="15636" width="9.140625" style="0" customWidth="1"/>
    <col min="15857" max="15857" width="6.57421875" style="0" customWidth="1"/>
    <col min="15858" max="15858" width="10.8515625" style="0" customWidth="1"/>
    <col min="15859" max="15859" width="30.421875" style="0" customWidth="1"/>
    <col min="15860" max="15860" width="38.421875" style="0" customWidth="1"/>
    <col min="15861" max="15861" width="24.421875" style="0" customWidth="1"/>
    <col min="15862" max="15862" width="48.7109375" style="0" customWidth="1"/>
    <col min="15863" max="15863" width="32.8515625" style="0" customWidth="1"/>
    <col min="15864" max="15864" width="11.57421875" style="0" customWidth="1"/>
    <col min="15865" max="15865" width="15.57421875" style="0" customWidth="1"/>
    <col min="15866" max="15866" width="23.140625" style="0" customWidth="1"/>
    <col min="15867" max="15892" width="9.140625" style="0" customWidth="1"/>
    <col min="16113" max="16113" width="6.57421875" style="0" customWidth="1"/>
    <col min="16114" max="16114" width="10.8515625" style="0" customWidth="1"/>
    <col min="16115" max="16115" width="30.421875" style="0" customWidth="1"/>
    <col min="16116" max="16116" width="38.421875" style="0" customWidth="1"/>
    <col min="16117" max="16117" width="24.421875" style="0" customWidth="1"/>
    <col min="16118" max="16118" width="48.7109375" style="0" customWidth="1"/>
    <col min="16119" max="16119" width="32.8515625" style="0" customWidth="1"/>
    <col min="16120" max="16120" width="11.57421875" style="0" customWidth="1"/>
    <col min="16121" max="16121" width="15.57421875" style="0" customWidth="1"/>
    <col min="16122" max="16122" width="23.140625" style="0" customWidth="1"/>
    <col min="16123" max="16148" width="9.140625" style="0" customWidth="1"/>
  </cols>
  <sheetData>
    <row r="1" ht="13.9" customHeight="1" thickBot="1"/>
    <row r="2" spans="1:30" s="3" customFormat="1" ht="52.9" customHeight="1" thickBot="1">
      <c r="A2" s="68" t="s">
        <v>126</v>
      </c>
      <c r="B2" s="8"/>
      <c r="C2" s="9"/>
      <c r="D2" s="9"/>
      <c r="E2" s="10"/>
      <c r="F2" s="117" t="s">
        <v>10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</row>
    <row r="3" spans="1:30" s="3" customFormat="1" ht="66.6" customHeight="1" thickBot="1">
      <c r="A3" s="69" t="s">
        <v>9</v>
      </c>
      <c r="B3" s="9"/>
      <c r="C3" s="9"/>
      <c r="D3" s="9"/>
      <c r="E3" s="9"/>
      <c r="F3" s="122" t="s">
        <v>11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28"/>
      <c r="AB3" s="12"/>
      <c r="AC3" s="27"/>
      <c r="AD3" s="26"/>
    </row>
    <row r="4" spans="1:30" s="4" customFormat="1" ht="35.1" customHeight="1" thickBot="1">
      <c r="A4" s="70" t="s">
        <v>17</v>
      </c>
      <c r="B4" s="120" t="s">
        <v>5</v>
      </c>
      <c r="C4" s="121"/>
      <c r="D4" s="13" t="s">
        <v>0</v>
      </c>
      <c r="E4" s="11" t="s">
        <v>3</v>
      </c>
      <c r="F4" s="14" t="s">
        <v>90</v>
      </c>
      <c r="G4" s="14" t="s">
        <v>88</v>
      </c>
      <c r="H4" s="14" t="s">
        <v>89</v>
      </c>
      <c r="I4" s="14" t="s">
        <v>91</v>
      </c>
      <c r="J4" s="73" t="s">
        <v>87</v>
      </c>
      <c r="K4" s="14" t="s">
        <v>92</v>
      </c>
      <c r="L4" s="14" t="s">
        <v>93</v>
      </c>
      <c r="M4" s="14" t="s">
        <v>94</v>
      </c>
      <c r="N4" s="14" t="s">
        <v>95</v>
      </c>
      <c r="O4" s="14" t="s">
        <v>96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6</v>
      </c>
      <c r="AB4" s="14" t="s">
        <v>7</v>
      </c>
      <c r="AC4" s="15" t="s">
        <v>1</v>
      </c>
      <c r="AD4" s="23" t="s">
        <v>2</v>
      </c>
    </row>
    <row r="5" spans="1:30" s="1" customFormat="1" ht="76.15" customHeight="1">
      <c r="A5" s="79"/>
      <c r="B5" s="110"/>
      <c r="C5" s="111"/>
      <c r="D5" s="29"/>
      <c r="E5" s="53"/>
      <c r="F5" s="20"/>
      <c r="G5" s="20"/>
      <c r="H5" s="20"/>
      <c r="I5" s="20"/>
      <c r="J5" s="37"/>
      <c r="K5" s="20"/>
      <c r="L5" s="20"/>
      <c r="M5" s="20"/>
      <c r="N5" s="20"/>
      <c r="O5" s="20"/>
      <c r="P5" s="20"/>
      <c r="Q5" s="20"/>
      <c r="R5" s="37"/>
      <c r="S5" s="37"/>
      <c r="T5" s="20"/>
      <c r="U5" s="20"/>
      <c r="V5" s="20"/>
      <c r="W5" s="20"/>
      <c r="X5" s="20"/>
      <c r="Y5" s="20"/>
      <c r="Z5" s="20"/>
      <c r="AA5" s="20"/>
      <c r="AB5" s="20"/>
      <c r="AC5" s="21"/>
      <c r="AD5" s="24"/>
    </row>
    <row r="6" spans="1:30" s="1" customFormat="1" ht="76.15" customHeight="1">
      <c r="A6" s="79"/>
      <c r="B6" s="32"/>
      <c r="C6" s="33"/>
      <c r="D6" s="36"/>
      <c r="E6" s="53"/>
      <c r="F6" s="20"/>
      <c r="G6" s="20"/>
      <c r="H6" s="20"/>
      <c r="I6" s="20"/>
      <c r="J6" s="37"/>
      <c r="K6" s="20"/>
      <c r="L6" s="20"/>
      <c r="M6" s="20"/>
      <c r="N6" s="20"/>
      <c r="O6" s="20"/>
      <c r="P6" s="20"/>
      <c r="Q6" s="20"/>
      <c r="R6" s="37"/>
      <c r="S6" s="37"/>
      <c r="T6" s="20"/>
      <c r="U6" s="20"/>
      <c r="V6" s="20"/>
      <c r="W6" s="20"/>
      <c r="X6" s="20"/>
      <c r="Y6" s="20"/>
      <c r="Z6" s="20"/>
      <c r="AA6" s="18"/>
      <c r="AB6" s="18"/>
      <c r="AC6" s="21"/>
      <c r="AD6" s="24"/>
    </row>
    <row r="7" spans="1:30" s="1" customFormat="1" ht="76.15" customHeight="1">
      <c r="A7" s="79"/>
      <c r="B7" s="108"/>
      <c r="C7" s="109"/>
      <c r="D7" s="36"/>
      <c r="E7" s="53"/>
      <c r="F7" s="20"/>
      <c r="G7" s="20"/>
      <c r="H7" s="20"/>
      <c r="I7" s="20"/>
      <c r="J7" s="37"/>
      <c r="K7" s="20"/>
      <c r="L7" s="20"/>
      <c r="M7" s="20"/>
      <c r="N7" s="20"/>
      <c r="O7" s="20"/>
      <c r="P7" s="20"/>
      <c r="Q7" s="20"/>
      <c r="R7" s="37"/>
      <c r="S7" s="37"/>
      <c r="T7" s="20"/>
      <c r="U7" s="20"/>
      <c r="V7" s="20"/>
      <c r="W7" s="20"/>
      <c r="X7" s="20"/>
      <c r="Y7" s="20"/>
      <c r="Z7" s="20"/>
      <c r="AA7" s="18"/>
      <c r="AB7" s="18"/>
      <c r="AC7" s="21"/>
      <c r="AD7" s="24"/>
    </row>
    <row r="8" spans="1:30" s="1" customFormat="1" ht="76.15" customHeight="1">
      <c r="A8" s="79"/>
      <c r="B8" s="108"/>
      <c r="C8" s="109"/>
      <c r="D8" s="36"/>
      <c r="E8" s="53"/>
      <c r="F8" s="20"/>
      <c r="G8" s="20"/>
      <c r="H8" s="20"/>
      <c r="I8" s="20"/>
      <c r="J8" s="37"/>
      <c r="K8" s="20"/>
      <c r="L8" s="20"/>
      <c r="M8" s="20"/>
      <c r="N8" s="20"/>
      <c r="O8" s="20"/>
      <c r="P8" s="20"/>
      <c r="Q8" s="20"/>
      <c r="R8" s="37"/>
      <c r="S8" s="37"/>
      <c r="T8" s="20"/>
      <c r="U8" s="20"/>
      <c r="V8" s="20"/>
      <c r="W8" s="20"/>
      <c r="X8" s="20"/>
      <c r="Y8" s="20"/>
      <c r="Z8" s="20"/>
      <c r="AA8" s="18"/>
      <c r="AB8" s="18"/>
      <c r="AC8" s="21"/>
      <c r="AD8" s="24"/>
    </row>
    <row r="9" spans="1:30" s="1" customFormat="1" ht="76.15" customHeight="1">
      <c r="A9" s="77"/>
      <c r="B9" s="108"/>
      <c r="C9" s="109"/>
      <c r="D9" s="16"/>
      <c r="E9" s="50"/>
      <c r="F9" s="18"/>
      <c r="G9" s="18"/>
      <c r="H9" s="18"/>
      <c r="I9" s="18"/>
      <c r="J9" s="7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1"/>
      <c r="AD9" s="24"/>
    </row>
    <row r="10" spans="1:30" s="1" customFormat="1" ht="76.15" customHeight="1">
      <c r="A10" s="77"/>
      <c r="B10" s="108"/>
      <c r="C10" s="109"/>
      <c r="D10" s="16"/>
      <c r="E10" s="53"/>
      <c r="F10" s="18"/>
      <c r="G10" s="18"/>
      <c r="H10" s="18"/>
      <c r="I10" s="18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1"/>
      <c r="AD10" s="24"/>
    </row>
    <row r="11" spans="1:30" s="1" customFormat="1" ht="76.15" customHeight="1">
      <c r="A11" s="77"/>
      <c r="B11" s="108"/>
      <c r="C11" s="109"/>
      <c r="D11" s="16"/>
      <c r="E11" s="53"/>
      <c r="F11" s="18"/>
      <c r="G11" s="18"/>
      <c r="H11" s="18"/>
      <c r="I11" s="18"/>
      <c r="J11" s="7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1"/>
      <c r="AD11" s="24"/>
    </row>
    <row r="12" spans="1:30" s="7" customFormat="1" ht="89.45" customHeight="1">
      <c r="A12" s="77"/>
      <c r="B12" s="108"/>
      <c r="C12" s="109"/>
      <c r="D12" s="16"/>
      <c r="E12" s="50"/>
      <c r="F12" s="18"/>
      <c r="G12" s="18"/>
      <c r="H12" s="18"/>
      <c r="I12" s="18"/>
      <c r="J12" s="74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1"/>
      <c r="AD12" s="24"/>
    </row>
    <row r="13" spans="1:30" s="7" customFormat="1" ht="90.6" customHeight="1">
      <c r="A13" s="77"/>
      <c r="B13" s="108"/>
      <c r="C13" s="109"/>
      <c r="D13" s="16"/>
      <c r="E13" s="53"/>
      <c r="F13" s="18"/>
      <c r="G13" s="18"/>
      <c r="H13" s="18"/>
      <c r="I13" s="18"/>
      <c r="J13" s="74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  <c r="AD13" s="24"/>
    </row>
    <row r="14" spans="1:30" s="7" customFormat="1" ht="76.15" customHeight="1">
      <c r="A14" s="77"/>
      <c r="B14" s="108"/>
      <c r="C14" s="109"/>
      <c r="D14" s="16"/>
      <c r="E14" s="50"/>
      <c r="F14" s="18"/>
      <c r="G14" s="18"/>
      <c r="H14" s="18"/>
      <c r="I14" s="18"/>
      <c r="J14" s="7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1"/>
      <c r="AD14" s="24"/>
    </row>
    <row r="15" spans="1:30" s="7" customFormat="1" ht="76.15" customHeight="1">
      <c r="A15" s="77"/>
      <c r="B15" s="108"/>
      <c r="C15" s="109"/>
      <c r="D15" s="16"/>
      <c r="E15" s="50"/>
      <c r="F15" s="18"/>
      <c r="G15" s="18"/>
      <c r="H15" s="18"/>
      <c r="I15" s="18"/>
      <c r="J15" s="7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1"/>
      <c r="AD15" s="24"/>
    </row>
    <row r="16" spans="1:30" s="7" customFormat="1" ht="76.15" customHeight="1">
      <c r="A16" s="77"/>
      <c r="B16" s="108"/>
      <c r="C16" s="109"/>
      <c r="D16" s="16"/>
      <c r="E16" s="50"/>
      <c r="F16" s="18"/>
      <c r="G16" s="18"/>
      <c r="H16" s="18"/>
      <c r="I16" s="18"/>
      <c r="J16" s="7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1"/>
      <c r="AD16" s="24"/>
    </row>
    <row r="17" spans="1:30" s="7" customFormat="1" ht="76.15" customHeight="1">
      <c r="A17" s="77"/>
      <c r="B17" s="108"/>
      <c r="C17" s="109"/>
      <c r="D17" s="16"/>
      <c r="E17" s="50"/>
      <c r="F17" s="18"/>
      <c r="G17" s="18"/>
      <c r="H17" s="18"/>
      <c r="I17" s="18"/>
      <c r="J17" s="7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1"/>
      <c r="AD17" s="24"/>
    </row>
    <row r="18" spans="1:30" s="7" customFormat="1" ht="76.15" customHeight="1">
      <c r="A18" s="77"/>
      <c r="B18" s="108"/>
      <c r="C18" s="109"/>
      <c r="D18" s="51"/>
      <c r="E18" s="50"/>
      <c r="F18" s="18"/>
      <c r="G18" s="18"/>
      <c r="H18" s="18"/>
      <c r="I18" s="18"/>
      <c r="J18" s="74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24"/>
    </row>
    <row r="19" spans="1:30" s="7" customFormat="1" ht="60" customHeight="1">
      <c r="A19" s="77"/>
      <c r="B19" s="123"/>
      <c r="C19" s="124"/>
      <c r="D19" s="16"/>
      <c r="E19" s="52"/>
      <c r="F19" s="18"/>
      <c r="G19" s="18"/>
      <c r="H19" s="18"/>
      <c r="I19" s="18"/>
      <c r="J19" s="74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1"/>
      <c r="AD19" s="24"/>
    </row>
    <row r="20" spans="1:30" s="7" customFormat="1" ht="60" customHeight="1">
      <c r="A20" s="77"/>
      <c r="B20" s="123"/>
      <c r="C20" s="124"/>
      <c r="D20" s="19"/>
      <c r="E20" s="52"/>
      <c r="F20" s="18"/>
      <c r="G20" s="18"/>
      <c r="H20" s="18"/>
      <c r="I20" s="18"/>
      <c r="J20" s="74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1"/>
      <c r="AD20" s="24"/>
    </row>
    <row r="21" spans="1:30" s="7" customFormat="1" ht="84" customHeight="1">
      <c r="A21" s="77"/>
      <c r="B21" s="108"/>
      <c r="C21" s="109"/>
      <c r="D21" s="16"/>
      <c r="E21" s="50"/>
      <c r="F21" s="18"/>
      <c r="G21" s="18"/>
      <c r="H21" s="18"/>
      <c r="I21" s="18"/>
      <c r="J21" s="7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1"/>
      <c r="AD21" s="24"/>
    </row>
    <row r="22" spans="1:30" s="7" customFormat="1" ht="82.9" customHeight="1">
      <c r="A22" s="77"/>
      <c r="B22" s="108"/>
      <c r="C22" s="109"/>
      <c r="D22" s="16"/>
      <c r="E22" s="50"/>
      <c r="F22" s="18"/>
      <c r="G22" s="18"/>
      <c r="H22" s="18"/>
      <c r="I22" s="18"/>
      <c r="J22" s="7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1"/>
      <c r="AD22" s="24"/>
    </row>
    <row r="23" spans="1:30" s="7" customFormat="1" ht="60" customHeight="1">
      <c r="A23" s="77"/>
      <c r="B23" s="108"/>
      <c r="C23" s="109"/>
      <c r="D23" s="16"/>
      <c r="E23" s="50"/>
      <c r="F23" s="18"/>
      <c r="G23" s="18"/>
      <c r="H23" s="18"/>
      <c r="I23" s="18"/>
      <c r="J23" s="7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1"/>
      <c r="AD23" s="24"/>
    </row>
    <row r="24" spans="1:30" s="7" customFormat="1" ht="60" customHeight="1">
      <c r="A24" s="77"/>
      <c r="B24" s="108"/>
      <c r="C24" s="109"/>
      <c r="D24" s="16"/>
      <c r="E24" s="50"/>
      <c r="F24" s="18"/>
      <c r="G24" s="18"/>
      <c r="H24" s="18"/>
      <c r="I24" s="18"/>
      <c r="J24" s="7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1"/>
      <c r="AD24" s="24"/>
    </row>
    <row r="25" spans="1:30" s="7" customFormat="1" ht="60" customHeight="1">
      <c r="A25" s="77"/>
      <c r="B25" s="108"/>
      <c r="C25" s="109"/>
      <c r="D25" s="16"/>
      <c r="E25" s="50"/>
      <c r="F25" s="18"/>
      <c r="G25" s="18"/>
      <c r="H25" s="18"/>
      <c r="I25" s="18"/>
      <c r="J25" s="7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1"/>
      <c r="AD25" s="24"/>
    </row>
    <row r="26" spans="1:30" s="7" customFormat="1" ht="60" customHeight="1">
      <c r="A26" s="77"/>
      <c r="B26" s="112"/>
      <c r="C26" s="113"/>
      <c r="D26" s="16"/>
      <c r="E26" s="50"/>
      <c r="F26" s="18"/>
      <c r="G26" s="18"/>
      <c r="H26" s="18"/>
      <c r="I26" s="18"/>
      <c r="J26" s="7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1"/>
      <c r="AD26" s="24"/>
    </row>
    <row r="27" spans="1:30" ht="60" customHeight="1">
      <c r="A27" s="77"/>
      <c r="B27" s="106"/>
      <c r="C27" s="107"/>
      <c r="D27" s="54"/>
      <c r="E27" s="50"/>
      <c r="F27" s="18"/>
      <c r="G27" s="18"/>
      <c r="H27" s="18"/>
      <c r="I27" s="18"/>
      <c r="J27" s="7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0"/>
      <c r="AD27" s="24"/>
    </row>
    <row r="28" spans="1:30" ht="60" customHeight="1">
      <c r="A28" s="77"/>
      <c r="B28" s="106"/>
      <c r="C28" s="107"/>
      <c r="D28" s="54"/>
      <c r="E28" s="50"/>
      <c r="F28" s="18"/>
      <c r="G28" s="18"/>
      <c r="H28" s="18"/>
      <c r="I28" s="18"/>
      <c r="J28" s="7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0"/>
      <c r="AD28" s="24"/>
    </row>
    <row r="29" spans="1:30" ht="60" customHeight="1">
      <c r="A29" s="77"/>
      <c r="B29" s="106"/>
      <c r="C29" s="107"/>
      <c r="D29" s="42"/>
      <c r="E29" s="50"/>
      <c r="F29" s="18"/>
      <c r="G29" s="18"/>
      <c r="H29" s="18"/>
      <c r="I29" s="18"/>
      <c r="J29" s="7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60"/>
      <c r="AD29" s="24"/>
    </row>
    <row r="30" spans="1:30" ht="60" customHeight="1">
      <c r="A30" s="77"/>
      <c r="B30" s="106"/>
      <c r="C30" s="107"/>
      <c r="D30" s="54"/>
      <c r="E30" s="50"/>
      <c r="F30" s="18"/>
      <c r="G30" s="18"/>
      <c r="H30" s="18"/>
      <c r="I30" s="18"/>
      <c r="J30" s="7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60"/>
      <c r="AD30" s="24"/>
    </row>
    <row r="31" spans="1:30" ht="60" customHeight="1">
      <c r="A31" s="77"/>
      <c r="B31" s="110"/>
      <c r="C31" s="111"/>
      <c r="D31" s="29"/>
      <c r="E31" s="53"/>
      <c r="F31" s="20"/>
      <c r="G31" s="20"/>
      <c r="H31" s="20"/>
      <c r="I31" s="20"/>
      <c r="J31" s="3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8"/>
      <c r="AB31" s="18"/>
      <c r="AC31" s="21"/>
      <c r="AD31" s="24"/>
    </row>
    <row r="32" spans="1:30" ht="60" customHeight="1">
      <c r="A32" s="77"/>
      <c r="B32" s="110"/>
      <c r="C32" s="111"/>
      <c r="D32" s="29"/>
      <c r="E32" s="53"/>
      <c r="F32" s="20"/>
      <c r="G32" s="20"/>
      <c r="H32" s="20"/>
      <c r="I32" s="20"/>
      <c r="J32" s="3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8"/>
      <c r="AB32" s="18"/>
      <c r="AC32" s="21"/>
      <c r="AD32" s="24"/>
    </row>
    <row r="33" spans="1:30" ht="60" customHeight="1">
      <c r="A33" s="77"/>
      <c r="B33" s="75"/>
      <c r="C33" s="76"/>
      <c r="D33" s="63"/>
      <c r="E33" s="53"/>
      <c r="F33" s="20"/>
      <c r="G33" s="20"/>
      <c r="H33" s="20"/>
      <c r="I33" s="20"/>
      <c r="J33" s="3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8"/>
      <c r="AB33" s="18"/>
      <c r="AC33" s="21"/>
      <c r="AD33" s="24"/>
    </row>
    <row r="34" spans="1:30" ht="82.9" customHeight="1">
      <c r="A34" s="77"/>
      <c r="B34" s="30"/>
      <c r="C34" s="31"/>
      <c r="D34" s="29"/>
      <c r="E34" s="53"/>
      <c r="F34" s="20"/>
      <c r="G34" s="20"/>
      <c r="H34" s="20"/>
      <c r="I34" s="20"/>
      <c r="J34" s="3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18"/>
      <c r="AC34" s="21"/>
      <c r="AD34" s="24"/>
    </row>
    <row r="35" spans="1:30" ht="60" customHeight="1">
      <c r="A35" s="78"/>
      <c r="B35" s="112"/>
      <c r="C35" s="113"/>
      <c r="D35" s="43"/>
      <c r="E35" s="53"/>
      <c r="F35" s="20"/>
      <c r="G35" s="20"/>
      <c r="H35" s="20"/>
      <c r="I35" s="20"/>
      <c r="J35" s="3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8"/>
      <c r="AB35" s="18"/>
      <c r="AC35" s="21"/>
      <c r="AD35" s="24"/>
    </row>
    <row r="36" spans="1:30" ht="60" customHeight="1">
      <c r="A36" s="77"/>
      <c r="B36" s="30"/>
      <c r="C36" s="31"/>
      <c r="D36" s="29"/>
      <c r="E36" s="53"/>
      <c r="F36" s="20"/>
      <c r="G36" s="20"/>
      <c r="H36" s="20"/>
      <c r="I36" s="20"/>
      <c r="J36" s="3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8"/>
      <c r="AB36" s="18"/>
      <c r="AC36" s="21"/>
      <c r="AD36" s="24"/>
    </row>
    <row r="37" spans="1:30" ht="60" customHeight="1">
      <c r="A37" s="77"/>
      <c r="B37" s="110"/>
      <c r="C37" s="111"/>
      <c r="D37" s="43"/>
      <c r="E37" s="53"/>
      <c r="F37" s="20"/>
      <c r="G37" s="20"/>
      <c r="H37" s="20"/>
      <c r="I37" s="20"/>
      <c r="J37" s="3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8"/>
      <c r="AB37" s="18"/>
      <c r="AC37" s="21"/>
      <c r="AD37" s="24"/>
    </row>
    <row r="38" spans="1:30" ht="60" customHeight="1">
      <c r="A38" s="77"/>
      <c r="B38" s="108"/>
      <c r="C38" s="109"/>
      <c r="D38" s="29"/>
      <c r="E38" s="53"/>
      <c r="F38" s="20"/>
      <c r="G38" s="20"/>
      <c r="H38" s="20"/>
      <c r="I38" s="20"/>
      <c r="J38" s="3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8"/>
      <c r="AB38" s="18"/>
      <c r="AC38" s="21"/>
      <c r="AD38" s="24"/>
    </row>
    <row r="39" spans="1:30" ht="60" customHeight="1">
      <c r="A39" s="77"/>
      <c r="B39" s="108"/>
      <c r="C39" s="109"/>
      <c r="D39" s="29"/>
      <c r="E39" s="53"/>
      <c r="F39" s="20"/>
      <c r="G39" s="20"/>
      <c r="H39" s="20"/>
      <c r="I39" s="20"/>
      <c r="J39" s="3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8"/>
      <c r="AB39" s="18"/>
      <c r="AC39" s="21"/>
      <c r="AD39" s="24"/>
    </row>
    <row r="40" spans="1:30" ht="60" customHeight="1">
      <c r="A40" s="77"/>
      <c r="B40" s="108"/>
      <c r="C40" s="109"/>
      <c r="D40" s="29"/>
      <c r="E40" s="53"/>
      <c r="F40" s="20"/>
      <c r="G40" s="20"/>
      <c r="H40" s="20"/>
      <c r="I40" s="20"/>
      <c r="J40" s="3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8"/>
      <c r="AB40" s="18"/>
      <c r="AC40" s="21"/>
      <c r="AD40" s="24"/>
    </row>
    <row r="41" spans="1:30" ht="76.9" customHeight="1">
      <c r="A41" s="77"/>
      <c r="B41" s="34"/>
      <c r="C41" s="35"/>
      <c r="D41" s="29"/>
      <c r="E41" s="53"/>
      <c r="F41" s="20"/>
      <c r="G41" s="20"/>
      <c r="H41" s="20"/>
      <c r="I41" s="20"/>
      <c r="J41" s="3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8"/>
      <c r="AB41" s="18"/>
      <c r="AC41" s="21"/>
      <c r="AD41" s="24"/>
    </row>
    <row r="42" spans="1:30" ht="60" customHeight="1">
      <c r="A42" s="77"/>
      <c r="B42" s="34"/>
      <c r="C42" s="35"/>
      <c r="D42" s="29"/>
      <c r="E42" s="53"/>
      <c r="F42" s="20"/>
      <c r="G42" s="20"/>
      <c r="H42" s="20"/>
      <c r="I42" s="20"/>
      <c r="J42" s="3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8"/>
      <c r="AB42" s="18"/>
      <c r="AC42" s="21"/>
      <c r="AD42" s="24"/>
    </row>
    <row r="43" spans="1:30" ht="60" customHeight="1" thickBot="1">
      <c r="A43" s="77"/>
      <c r="B43" s="47"/>
      <c r="C43" s="48"/>
      <c r="D43" s="16"/>
      <c r="E43" s="53"/>
      <c r="F43" s="18"/>
      <c r="G43" s="18"/>
      <c r="H43" s="18"/>
      <c r="I43" s="18"/>
      <c r="J43" s="7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55"/>
      <c r="AD43" s="56"/>
    </row>
    <row r="44" spans="1:30" ht="34.5" customHeight="1" thickBot="1">
      <c r="A44" s="115" t="s">
        <v>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25">
        <f>SUM(AD5:AD43)</f>
        <v>0</v>
      </c>
    </row>
    <row r="45" ht="12.75"/>
    <row r="46" spans="1:5" ht="15.75">
      <c r="A46" s="114"/>
      <c r="B46" s="114"/>
      <c r="C46" s="114"/>
      <c r="D46" s="114"/>
      <c r="E46" s="114"/>
    </row>
  </sheetData>
  <mergeCells count="37">
    <mergeCell ref="B12:C12"/>
    <mergeCell ref="B17:C17"/>
    <mergeCell ref="B18:C18"/>
    <mergeCell ref="B21:C21"/>
    <mergeCell ref="B14:C14"/>
    <mergeCell ref="B19:C19"/>
    <mergeCell ref="B20:C20"/>
    <mergeCell ref="B16:C16"/>
    <mergeCell ref="B15:C15"/>
    <mergeCell ref="B22:C22"/>
    <mergeCell ref="B23:C23"/>
    <mergeCell ref="B24:C24"/>
    <mergeCell ref="B26:C26"/>
    <mergeCell ref="B25:C25"/>
    <mergeCell ref="A46:E46"/>
    <mergeCell ref="B32:C32"/>
    <mergeCell ref="A44:AC44"/>
    <mergeCell ref="B29:C29"/>
    <mergeCell ref="F2:AD2"/>
    <mergeCell ref="B4:C4"/>
    <mergeCell ref="B5:C5"/>
    <mergeCell ref="B9:C9"/>
    <mergeCell ref="B11:C11"/>
    <mergeCell ref="F3:Z3"/>
    <mergeCell ref="B7:C7"/>
    <mergeCell ref="B8:C8"/>
    <mergeCell ref="B10:C10"/>
    <mergeCell ref="B28:C28"/>
    <mergeCell ref="B27:C27"/>
    <mergeCell ref="B13:C13"/>
    <mergeCell ref="B30:C30"/>
    <mergeCell ref="B38:C38"/>
    <mergeCell ref="B31:C31"/>
    <mergeCell ref="B37:C37"/>
    <mergeCell ref="B40:C40"/>
    <mergeCell ref="B39:C39"/>
    <mergeCell ref="B35:C35"/>
  </mergeCells>
  <printOptions/>
  <pageMargins left="0.5118110236220472" right="0.5118110236220472" top="0.5905511811023623" bottom="0.5905511811023623" header="0.11811023622047245" footer="0.31496062992125984"/>
  <pageSetup fitToHeight="0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zoomScale="55" zoomScaleNormal="55" zoomScaleSheetLayoutView="70" workbookViewId="0" topLeftCell="A1">
      <pane ySplit="4" topLeftCell="A13" activePane="bottomLeft" state="frozen"/>
      <selection pane="bottomLeft" activeCell="A5" sqref="A5:S23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5" width="5.7109375" style="0" customWidth="1"/>
    <col min="17" max="17" width="11.28125" style="0" customWidth="1"/>
    <col min="18" max="18" width="21.8515625" style="0" customWidth="1"/>
    <col min="19" max="19" width="23.7109375" style="0" customWidth="1"/>
  </cols>
  <sheetData>
    <row r="1" ht="13.9" customHeight="1" thickBot="1"/>
    <row r="2" spans="1:19" ht="52.9" customHeight="1" thickBot="1">
      <c r="A2" s="68" t="s">
        <v>127</v>
      </c>
      <c r="B2" s="8"/>
      <c r="C2" s="9"/>
      <c r="D2" s="9"/>
      <c r="E2" s="10"/>
      <c r="F2" s="117" t="s">
        <v>10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66.6" customHeight="1" thickBot="1">
      <c r="A3" s="69" t="s">
        <v>9</v>
      </c>
      <c r="B3" s="9"/>
      <c r="C3" s="9"/>
      <c r="D3" s="9"/>
      <c r="E3" s="9"/>
      <c r="F3" s="122" t="s">
        <v>28</v>
      </c>
      <c r="G3" s="95"/>
      <c r="H3" s="95"/>
      <c r="I3" s="95"/>
      <c r="J3" s="95"/>
      <c r="K3" s="95"/>
      <c r="L3" s="95"/>
      <c r="M3" s="95"/>
      <c r="N3" s="95"/>
      <c r="O3" s="95"/>
      <c r="P3" s="28"/>
      <c r="Q3" s="12"/>
      <c r="R3" s="38"/>
      <c r="S3" s="39"/>
    </row>
    <row r="4" spans="1:19" ht="35.1" customHeight="1" thickBot="1">
      <c r="A4" s="70" t="s">
        <v>17</v>
      </c>
      <c r="B4" s="120" t="s">
        <v>5</v>
      </c>
      <c r="C4" s="121"/>
      <c r="D4" s="13" t="s">
        <v>0</v>
      </c>
      <c r="E4" s="11" t="s">
        <v>3</v>
      </c>
      <c r="F4" s="13">
        <v>100</v>
      </c>
      <c r="G4" s="14" t="s">
        <v>12</v>
      </c>
      <c r="H4" s="14" t="s">
        <v>82</v>
      </c>
      <c r="I4" s="14" t="s">
        <v>83</v>
      </c>
      <c r="J4" s="14" t="s">
        <v>84</v>
      </c>
      <c r="K4" s="14" t="s">
        <v>13</v>
      </c>
      <c r="L4" s="14" t="s">
        <v>14</v>
      </c>
      <c r="M4" s="14" t="s">
        <v>85</v>
      </c>
      <c r="N4" s="14" t="s">
        <v>15</v>
      </c>
      <c r="O4" s="14" t="s">
        <v>86</v>
      </c>
      <c r="P4" s="14" t="s">
        <v>6</v>
      </c>
      <c r="Q4" s="14" t="s">
        <v>7</v>
      </c>
      <c r="R4" s="15" t="s">
        <v>1</v>
      </c>
      <c r="S4" s="23" t="s">
        <v>2</v>
      </c>
    </row>
    <row r="5" spans="1:19" ht="76.15" customHeight="1">
      <c r="A5" s="77"/>
      <c r="B5" s="108"/>
      <c r="C5" s="109"/>
      <c r="D5" s="16"/>
      <c r="E5" s="5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1"/>
      <c r="S5" s="24"/>
    </row>
    <row r="6" spans="1:19" ht="76.15" customHeight="1">
      <c r="A6" s="77"/>
      <c r="B6" s="108"/>
      <c r="C6" s="109"/>
      <c r="D6" s="16"/>
      <c r="E6" s="5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1"/>
      <c r="S6" s="24"/>
    </row>
    <row r="7" spans="1:19" ht="76.15" customHeight="1">
      <c r="A7" s="77"/>
      <c r="B7" s="108"/>
      <c r="C7" s="109"/>
      <c r="D7" s="16"/>
      <c r="E7" s="5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1"/>
      <c r="S7" s="24"/>
    </row>
    <row r="8" spans="1:19" ht="76.15" customHeight="1">
      <c r="A8" s="77"/>
      <c r="B8" s="108"/>
      <c r="C8" s="109"/>
      <c r="D8" s="16"/>
      <c r="E8" s="5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1"/>
      <c r="S8" s="24"/>
    </row>
    <row r="9" spans="1:19" ht="76.15" customHeight="1">
      <c r="A9" s="77"/>
      <c r="B9" s="108"/>
      <c r="C9" s="109"/>
      <c r="D9" s="16"/>
      <c r="E9" s="5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1"/>
      <c r="S9" s="24"/>
    </row>
    <row r="10" spans="1:19" ht="76.15" customHeight="1">
      <c r="A10" s="77"/>
      <c r="B10" s="108"/>
      <c r="C10" s="109"/>
      <c r="D10" s="16"/>
      <c r="E10" s="5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1"/>
      <c r="S10" s="24"/>
    </row>
    <row r="11" spans="1:19" ht="76.15" customHeight="1">
      <c r="A11" s="77"/>
      <c r="B11" s="108"/>
      <c r="C11" s="109"/>
      <c r="D11" s="16"/>
      <c r="E11" s="5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1"/>
      <c r="S11" s="24"/>
    </row>
    <row r="12" spans="1:19" ht="76.15" customHeight="1">
      <c r="A12" s="77"/>
      <c r="B12" s="108"/>
      <c r="C12" s="109"/>
      <c r="D12" s="16"/>
      <c r="E12" s="5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1"/>
      <c r="S12" s="24"/>
    </row>
    <row r="13" spans="1:19" ht="76.15" customHeight="1">
      <c r="A13" s="77"/>
      <c r="B13" s="108"/>
      <c r="C13" s="109"/>
      <c r="D13" s="16"/>
      <c r="E13" s="5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/>
      <c r="S13" s="24"/>
    </row>
    <row r="14" spans="1:19" ht="76.15" customHeight="1">
      <c r="A14" s="77"/>
      <c r="B14" s="108"/>
      <c r="C14" s="109"/>
      <c r="D14" s="51"/>
      <c r="E14" s="5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/>
      <c r="S14" s="24"/>
    </row>
    <row r="15" spans="1:19" ht="75.6" customHeight="1">
      <c r="A15" s="77"/>
      <c r="B15" s="106"/>
      <c r="C15" s="107"/>
      <c r="D15" s="42"/>
      <c r="E15" s="50"/>
      <c r="F15" s="4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60"/>
      <c r="S15" s="61"/>
    </row>
    <row r="16" spans="1:19" ht="75.6" customHeight="1">
      <c r="A16" s="77"/>
      <c r="B16" s="106"/>
      <c r="C16" s="107"/>
      <c r="D16" s="54"/>
      <c r="E16" s="50"/>
      <c r="F16" s="4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60"/>
      <c r="S16" s="61"/>
    </row>
    <row r="17" spans="1:19" ht="76.15" customHeight="1">
      <c r="A17" s="77"/>
      <c r="B17" s="108"/>
      <c r="C17" s="109"/>
      <c r="D17" s="16"/>
      <c r="E17" s="5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1"/>
      <c r="S17" s="24"/>
    </row>
    <row r="18" spans="1:19" ht="76.15" customHeight="1">
      <c r="A18" s="77"/>
      <c r="B18" s="110"/>
      <c r="C18" s="111"/>
      <c r="D18" s="43"/>
      <c r="E18" s="5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8"/>
      <c r="Q18" s="18"/>
      <c r="R18" s="21"/>
      <c r="S18" s="24"/>
    </row>
    <row r="19" spans="1:19" ht="76.15" customHeight="1">
      <c r="A19" s="77"/>
      <c r="B19" s="110"/>
      <c r="C19" s="111"/>
      <c r="D19" s="29"/>
      <c r="E19" s="5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/>
      <c r="Q19" s="18"/>
      <c r="R19" s="21"/>
      <c r="S19" s="24"/>
    </row>
    <row r="20" spans="1:19" ht="76.15" customHeight="1">
      <c r="A20" s="78"/>
      <c r="B20" s="127"/>
      <c r="C20" s="128"/>
      <c r="D20" s="29"/>
      <c r="E20" s="5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9"/>
      <c r="Q20" s="49"/>
      <c r="R20" s="21"/>
      <c r="S20" s="61"/>
    </row>
    <row r="21" spans="1:19" ht="62.45" customHeight="1">
      <c r="A21" s="77"/>
      <c r="B21" s="34"/>
      <c r="C21" s="35"/>
      <c r="D21" s="29"/>
      <c r="E21" s="5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"/>
      <c r="Q21" s="18"/>
      <c r="R21" s="21"/>
      <c r="S21" s="24"/>
    </row>
    <row r="22" spans="1:19" ht="57.6" customHeight="1">
      <c r="A22" s="77"/>
      <c r="B22" s="34"/>
      <c r="C22" s="35"/>
      <c r="D22" s="29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  <c r="Q22" s="18"/>
      <c r="R22" s="21"/>
      <c r="S22" s="24"/>
    </row>
    <row r="23" spans="1:19" ht="61.9" customHeight="1" thickBot="1">
      <c r="A23" s="77"/>
      <c r="B23" s="47"/>
      <c r="C23" s="48"/>
      <c r="D23" s="16"/>
      <c r="E23" s="5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55"/>
      <c r="S23" s="56"/>
    </row>
    <row r="24" spans="1:19" ht="40.9" customHeight="1" thickBot="1">
      <c r="A24" s="125" t="s">
        <v>4</v>
      </c>
      <c r="B24" s="126"/>
      <c r="C24" s="126"/>
      <c r="D24" s="126"/>
      <c r="E24" s="12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5">
        <f>SUM(S5:S23)</f>
        <v>0</v>
      </c>
    </row>
  </sheetData>
  <mergeCells count="20">
    <mergeCell ref="B15:C15"/>
    <mergeCell ref="B16:C16"/>
    <mergeCell ref="B13:C13"/>
    <mergeCell ref="B14:C14"/>
    <mergeCell ref="A24:E24"/>
    <mergeCell ref="B8:C8"/>
    <mergeCell ref="F2:S2"/>
    <mergeCell ref="F3:O3"/>
    <mergeCell ref="B4:C4"/>
    <mergeCell ref="B5:C5"/>
    <mergeCell ref="B6:C6"/>
    <mergeCell ref="B7:C7"/>
    <mergeCell ref="B9:C9"/>
    <mergeCell ref="B10:C10"/>
    <mergeCell ref="B11:C11"/>
    <mergeCell ref="B12:C12"/>
    <mergeCell ref="B20:C20"/>
    <mergeCell ref="B19:C19"/>
    <mergeCell ref="B18:C18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55" zoomScaleNormal="55" zoomScaleSheetLayoutView="70" workbookViewId="0" topLeftCell="A1">
      <pane ySplit="4" topLeftCell="A13" activePane="bottomLeft" state="frozen"/>
      <selection pane="bottomLeft" activeCell="A5" sqref="A5:V23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8" width="5.7109375" style="0" customWidth="1"/>
    <col min="19" max="19" width="8.8515625" style="0" customWidth="1"/>
    <col min="20" max="20" width="11.28125" style="0" customWidth="1"/>
    <col min="21" max="21" width="21.8515625" style="0" customWidth="1"/>
    <col min="22" max="22" width="23.7109375" style="0" customWidth="1"/>
  </cols>
  <sheetData>
    <row r="1" spans="1:20" ht="13.9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2" ht="52.9" customHeight="1" thickBot="1">
      <c r="A2" s="68" t="s">
        <v>128</v>
      </c>
      <c r="B2" s="8"/>
      <c r="C2" s="9"/>
      <c r="D2" s="9"/>
      <c r="E2" s="10"/>
      <c r="F2" s="117" t="s">
        <v>10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22" ht="66.6" customHeight="1" thickBot="1">
      <c r="A3" s="69" t="s">
        <v>9</v>
      </c>
      <c r="B3" s="9"/>
      <c r="C3" s="9"/>
      <c r="D3" s="9"/>
      <c r="E3" s="9"/>
      <c r="F3" s="122" t="s">
        <v>37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28"/>
      <c r="T3" s="12"/>
      <c r="U3" s="38"/>
      <c r="V3" s="39"/>
    </row>
    <row r="4" spans="1:22" ht="35.1" customHeight="1" thickBot="1">
      <c r="A4" s="70" t="s">
        <v>17</v>
      </c>
      <c r="B4" s="120" t="s">
        <v>5</v>
      </c>
      <c r="C4" s="121"/>
      <c r="D4" s="13" t="s">
        <v>0</v>
      </c>
      <c r="E4" s="11" t="s">
        <v>3</v>
      </c>
      <c r="F4" s="13">
        <v>202</v>
      </c>
      <c r="G4" s="14" t="s">
        <v>74</v>
      </c>
      <c r="H4" s="14" t="s">
        <v>75</v>
      </c>
      <c r="I4" s="14" t="s">
        <v>76</v>
      </c>
      <c r="J4" s="14" t="s">
        <v>113</v>
      </c>
      <c r="K4" s="14" t="s">
        <v>77</v>
      </c>
      <c r="L4" s="14" t="s">
        <v>78</v>
      </c>
      <c r="M4" s="14" t="s">
        <v>79</v>
      </c>
      <c r="N4" s="14" t="s">
        <v>29</v>
      </c>
      <c r="O4" s="14" t="s">
        <v>30</v>
      </c>
      <c r="P4" s="14" t="s">
        <v>80</v>
      </c>
      <c r="Q4" s="14" t="s">
        <v>81</v>
      </c>
      <c r="R4" s="14" t="s">
        <v>112</v>
      </c>
      <c r="S4" s="14" t="s">
        <v>6</v>
      </c>
      <c r="T4" s="14" t="s">
        <v>7</v>
      </c>
      <c r="U4" s="15" t="s">
        <v>1</v>
      </c>
      <c r="V4" s="23" t="s">
        <v>2</v>
      </c>
    </row>
    <row r="5" spans="1:22" ht="76.15" customHeight="1">
      <c r="A5" s="77"/>
      <c r="B5" s="108"/>
      <c r="C5" s="109"/>
      <c r="D5" s="16"/>
      <c r="E5" s="5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1"/>
      <c r="V5" s="24"/>
    </row>
    <row r="6" spans="1:22" ht="76.15" customHeight="1">
      <c r="A6" s="77"/>
      <c r="B6" s="108"/>
      <c r="C6" s="109"/>
      <c r="D6" s="16"/>
      <c r="E6" s="5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1"/>
      <c r="V6" s="24"/>
    </row>
    <row r="7" spans="1:22" ht="76.15" customHeight="1">
      <c r="A7" s="77"/>
      <c r="B7" s="108"/>
      <c r="C7" s="109"/>
      <c r="D7" s="16"/>
      <c r="E7" s="5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1"/>
      <c r="V7" s="24"/>
    </row>
    <row r="8" spans="1:22" ht="76.15" customHeight="1">
      <c r="A8" s="77"/>
      <c r="B8" s="108"/>
      <c r="C8" s="109"/>
      <c r="D8" s="16"/>
      <c r="E8" s="5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1"/>
      <c r="V8" s="24"/>
    </row>
    <row r="9" spans="1:22" ht="76.15" customHeight="1">
      <c r="A9" s="77"/>
      <c r="B9" s="108"/>
      <c r="C9" s="109"/>
      <c r="D9" s="16"/>
      <c r="E9" s="5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1"/>
      <c r="V9" s="24"/>
    </row>
    <row r="10" spans="1:22" ht="76.15" customHeight="1">
      <c r="A10" s="77"/>
      <c r="B10" s="108"/>
      <c r="C10" s="109"/>
      <c r="D10" s="16"/>
      <c r="E10" s="5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1"/>
      <c r="V10" s="24"/>
    </row>
    <row r="11" spans="1:22" ht="76.15" customHeight="1">
      <c r="A11" s="77"/>
      <c r="B11" s="108"/>
      <c r="C11" s="109"/>
      <c r="D11" s="16"/>
      <c r="E11" s="5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1"/>
      <c r="V11" s="24"/>
    </row>
    <row r="12" spans="1:22" ht="76.15" customHeight="1">
      <c r="A12" s="77"/>
      <c r="B12" s="108"/>
      <c r="C12" s="109"/>
      <c r="D12" s="51"/>
      <c r="E12" s="5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24"/>
    </row>
    <row r="13" spans="1:22" ht="76.15" customHeight="1">
      <c r="A13" s="77"/>
      <c r="B13" s="108"/>
      <c r="C13" s="109"/>
      <c r="D13" s="51"/>
      <c r="E13" s="5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1"/>
      <c r="V13" s="24"/>
    </row>
    <row r="14" spans="1:22" ht="76.15" customHeight="1">
      <c r="A14" s="77"/>
      <c r="B14" s="106"/>
      <c r="C14" s="107"/>
      <c r="D14" s="42"/>
      <c r="E14" s="50"/>
      <c r="F14" s="41"/>
      <c r="G14" s="41"/>
      <c r="H14" s="49"/>
      <c r="I14" s="49"/>
      <c r="J14" s="49"/>
      <c r="K14" s="49"/>
      <c r="L14" s="41"/>
      <c r="M14" s="18"/>
      <c r="N14" s="18"/>
      <c r="O14" s="18"/>
      <c r="P14" s="18"/>
      <c r="Q14" s="18"/>
      <c r="R14" s="18"/>
      <c r="S14" s="49"/>
      <c r="T14" s="49"/>
      <c r="U14" s="60"/>
      <c r="V14" s="61"/>
    </row>
    <row r="15" spans="1:22" ht="76.15" customHeight="1">
      <c r="A15" s="77"/>
      <c r="B15" s="106"/>
      <c r="C15" s="107"/>
      <c r="D15" s="54"/>
      <c r="E15" s="50"/>
      <c r="F15" s="41"/>
      <c r="G15" s="41"/>
      <c r="H15" s="49"/>
      <c r="I15" s="49"/>
      <c r="J15" s="49"/>
      <c r="K15" s="49"/>
      <c r="L15" s="41"/>
      <c r="M15" s="18"/>
      <c r="N15" s="18"/>
      <c r="O15" s="18"/>
      <c r="P15" s="18"/>
      <c r="Q15" s="18"/>
      <c r="R15" s="18"/>
      <c r="S15" s="49"/>
      <c r="T15" s="49"/>
      <c r="U15" s="60"/>
      <c r="V15" s="61"/>
    </row>
    <row r="16" spans="1:22" ht="76.15" customHeight="1">
      <c r="A16" s="77"/>
      <c r="B16" s="108"/>
      <c r="C16" s="109"/>
      <c r="D16" s="16"/>
      <c r="E16" s="5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1"/>
      <c r="V16" s="24"/>
    </row>
    <row r="17" spans="1:22" ht="76.15" customHeight="1">
      <c r="A17" s="77"/>
      <c r="B17" s="110"/>
      <c r="C17" s="111"/>
      <c r="D17" s="4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8"/>
      <c r="T17" s="18"/>
      <c r="U17" s="21"/>
      <c r="V17" s="24"/>
    </row>
    <row r="18" spans="1:22" ht="76.15" customHeight="1">
      <c r="A18" s="77"/>
      <c r="B18" s="110"/>
      <c r="C18" s="111"/>
      <c r="D18" s="29"/>
      <c r="E18" s="5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8"/>
      <c r="T18" s="18"/>
      <c r="U18" s="21"/>
      <c r="V18" s="24"/>
    </row>
    <row r="19" spans="1:22" ht="76.15" customHeight="1">
      <c r="A19" s="77"/>
      <c r="B19" s="110"/>
      <c r="C19" s="111"/>
      <c r="D19" s="29"/>
      <c r="E19" s="5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8"/>
      <c r="T19" s="18"/>
      <c r="U19" s="21"/>
      <c r="V19" s="24"/>
    </row>
    <row r="20" spans="1:22" ht="76.15" customHeight="1">
      <c r="A20" s="78"/>
      <c r="B20" s="127"/>
      <c r="C20" s="128"/>
      <c r="D20" s="29"/>
      <c r="E20" s="5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49"/>
      <c r="T20" s="49"/>
      <c r="U20" s="60"/>
      <c r="V20" s="61"/>
    </row>
    <row r="21" spans="1:22" ht="76.15" customHeight="1">
      <c r="A21" s="77"/>
      <c r="B21" s="34"/>
      <c r="C21" s="35"/>
      <c r="D21" s="29"/>
      <c r="E21" s="5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8"/>
      <c r="T21" s="18"/>
      <c r="U21" s="21"/>
      <c r="V21" s="24"/>
    </row>
    <row r="22" spans="1:22" ht="76.15" customHeight="1">
      <c r="A22" s="77"/>
      <c r="B22" s="34"/>
      <c r="C22" s="35"/>
      <c r="D22" s="29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8"/>
      <c r="T22" s="18"/>
      <c r="U22" s="21"/>
      <c r="V22" s="24"/>
    </row>
    <row r="23" spans="1:22" ht="76.15" customHeight="1" thickBot="1">
      <c r="A23" s="77"/>
      <c r="B23" s="47"/>
      <c r="C23" s="48"/>
      <c r="D23" s="16"/>
      <c r="E23" s="5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55"/>
      <c r="V23" s="56"/>
    </row>
    <row r="24" spans="1:22" ht="31.15" customHeight="1" thickBot="1">
      <c r="A24" s="115" t="s">
        <v>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57">
        <f>SUM(V5:V23)</f>
        <v>0</v>
      </c>
    </row>
  </sheetData>
  <mergeCells count="20">
    <mergeCell ref="B13:C13"/>
    <mergeCell ref="B16:C16"/>
    <mergeCell ref="B14:C14"/>
    <mergeCell ref="B12:C12"/>
    <mergeCell ref="B18:C18"/>
    <mergeCell ref="B7:C7"/>
    <mergeCell ref="B8:C8"/>
    <mergeCell ref="B9:C9"/>
    <mergeCell ref="B10:C10"/>
    <mergeCell ref="B11:C11"/>
    <mergeCell ref="B6:C6"/>
    <mergeCell ref="F2:V2"/>
    <mergeCell ref="F3:R3"/>
    <mergeCell ref="B4:C4"/>
    <mergeCell ref="B5:C5"/>
    <mergeCell ref="B20:C20"/>
    <mergeCell ref="B19:C19"/>
    <mergeCell ref="B15:C15"/>
    <mergeCell ref="B17:C17"/>
    <mergeCell ref="A24:U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zoomScale="70" zoomScaleNormal="70" workbookViewId="0" topLeftCell="A1">
      <pane ySplit="4" topLeftCell="A5" activePane="bottomLeft" state="frozen"/>
      <selection pane="bottomLeft" activeCell="AF5" sqref="AF5:AF14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29" width="5.7109375" style="0" customWidth="1"/>
    <col min="30" max="30" width="11.28125" style="0" customWidth="1"/>
    <col min="31" max="31" width="13.28125" style="0" customWidth="1"/>
    <col min="32" max="33" width="23.7109375" style="0" customWidth="1"/>
  </cols>
  <sheetData>
    <row r="1" spans="1:31" ht="13.9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3" ht="52.9" customHeight="1" thickBot="1">
      <c r="A2" s="68" t="s">
        <v>129</v>
      </c>
      <c r="B2" s="8"/>
      <c r="C2" s="9"/>
      <c r="D2" s="9"/>
      <c r="E2" s="10"/>
      <c r="F2" s="117" t="s">
        <v>10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9"/>
    </row>
    <row r="3" spans="1:33" ht="66.6" customHeight="1" thickBot="1">
      <c r="A3" s="69" t="s">
        <v>9</v>
      </c>
      <c r="B3" s="9"/>
      <c r="C3" s="9"/>
      <c r="D3" s="9"/>
      <c r="E3" s="9"/>
      <c r="F3" s="122" t="s">
        <v>42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131"/>
      <c r="AE3" s="12"/>
      <c r="AF3" s="38"/>
      <c r="AG3" s="39"/>
    </row>
    <row r="4" spans="1:33" ht="35.1" customHeight="1" thickBot="1">
      <c r="A4" s="70" t="s">
        <v>17</v>
      </c>
      <c r="B4" s="120" t="s">
        <v>5</v>
      </c>
      <c r="C4" s="121"/>
      <c r="D4" s="13" t="s">
        <v>0</v>
      </c>
      <c r="E4" s="11" t="s">
        <v>3</v>
      </c>
      <c r="F4" s="13">
        <v>301</v>
      </c>
      <c r="G4" s="13">
        <v>303</v>
      </c>
      <c r="H4" s="14" t="s">
        <v>38</v>
      </c>
      <c r="I4" s="14" t="s">
        <v>56</v>
      </c>
      <c r="J4" s="14" t="s">
        <v>57</v>
      </c>
      <c r="K4" s="14" t="s">
        <v>58</v>
      </c>
      <c r="L4" s="14" t="s">
        <v>59</v>
      </c>
      <c r="M4" s="14" t="s">
        <v>39</v>
      </c>
      <c r="N4" s="14" t="s">
        <v>60</v>
      </c>
      <c r="O4" s="14" t="s">
        <v>61</v>
      </c>
      <c r="P4" s="14" t="s">
        <v>62</v>
      </c>
      <c r="Q4" s="14" t="s">
        <v>63</v>
      </c>
      <c r="R4" s="14" t="s">
        <v>64</v>
      </c>
      <c r="S4" s="14" t="s">
        <v>40</v>
      </c>
      <c r="T4" s="14" t="s">
        <v>41</v>
      </c>
      <c r="U4" s="14" t="s">
        <v>65</v>
      </c>
      <c r="V4" s="14" t="s">
        <v>66</v>
      </c>
      <c r="W4" s="14" t="s">
        <v>67</v>
      </c>
      <c r="X4" s="14" t="s">
        <v>68</v>
      </c>
      <c r="Y4" s="14" t="s">
        <v>69</v>
      </c>
      <c r="Z4" s="14" t="s">
        <v>70</v>
      </c>
      <c r="AA4" s="14" t="s">
        <v>71</v>
      </c>
      <c r="AB4" s="14" t="s">
        <v>72</v>
      </c>
      <c r="AC4" s="14" t="s">
        <v>73</v>
      </c>
      <c r="AD4" s="14" t="s">
        <v>6</v>
      </c>
      <c r="AE4" s="14" t="s">
        <v>7</v>
      </c>
      <c r="AF4" s="15" t="s">
        <v>1</v>
      </c>
      <c r="AG4" s="23" t="s">
        <v>2</v>
      </c>
    </row>
    <row r="5" spans="1:33" ht="75.6" customHeight="1">
      <c r="A5" s="79" t="s">
        <v>31</v>
      </c>
      <c r="B5" s="110" t="s">
        <v>16</v>
      </c>
      <c r="C5" s="111"/>
      <c r="D5" s="29" t="s">
        <v>54</v>
      </c>
      <c r="E5" s="22" t="s">
        <v>108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40"/>
      <c r="R5" s="20"/>
      <c r="S5" s="20"/>
      <c r="T5" s="40"/>
      <c r="U5" s="20"/>
      <c r="V5" s="20"/>
      <c r="W5" s="40"/>
      <c r="X5" s="20"/>
      <c r="Y5" s="20"/>
      <c r="Z5" s="20"/>
      <c r="AA5" s="20"/>
      <c r="AB5" s="20"/>
      <c r="AC5" s="40"/>
      <c r="AD5" s="20" t="s">
        <v>8</v>
      </c>
      <c r="AE5" s="20">
        <v>16</v>
      </c>
      <c r="AF5" s="21"/>
      <c r="AG5" s="24">
        <f aca="true" t="shared" si="0" ref="AG5:AG13">AF5*AE5</f>
        <v>0</v>
      </c>
    </row>
    <row r="6" spans="1:33" ht="76.15" customHeight="1">
      <c r="A6" s="77" t="s">
        <v>18</v>
      </c>
      <c r="B6" s="123" t="s">
        <v>19</v>
      </c>
      <c r="C6" s="124"/>
      <c r="D6" s="16" t="s">
        <v>48</v>
      </c>
      <c r="E6" s="52" t="s">
        <v>109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 t="s">
        <v>8</v>
      </c>
      <c r="AE6" s="18">
        <v>16</v>
      </c>
      <c r="AF6" s="21"/>
      <c r="AG6" s="24">
        <f t="shared" si="0"/>
        <v>0</v>
      </c>
    </row>
    <row r="7" spans="1:33" ht="76.15" customHeight="1">
      <c r="A7" s="77" t="s">
        <v>117</v>
      </c>
      <c r="B7" s="106" t="s">
        <v>32</v>
      </c>
      <c r="C7" s="107"/>
      <c r="D7" s="54"/>
      <c r="E7" s="50" t="s">
        <v>53</v>
      </c>
      <c r="F7" s="41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8"/>
      <c r="Z7" s="18"/>
      <c r="AA7" s="18"/>
      <c r="AB7" s="18"/>
      <c r="AC7" s="18"/>
      <c r="AD7" s="49" t="s">
        <v>8</v>
      </c>
      <c r="AE7" s="49">
        <v>16</v>
      </c>
      <c r="AF7" s="60"/>
      <c r="AG7" s="61">
        <f t="shared" si="0"/>
        <v>0</v>
      </c>
    </row>
    <row r="8" spans="1:33" ht="76.15" customHeight="1">
      <c r="A8" s="77" t="s">
        <v>116</v>
      </c>
      <c r="B8" s="106" t="s">
        <v>33</v>
      </c>
      <c r="C8" s="107"/>
      <c r="D8" s="54"/>
      <c r="E8" s="50" t="s">
        <v>52</v>
      </c>
      <c r="F8" s="41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8"/>
      <c r="Z8" s="18"/>
      <c r="AA8" s="18"/>
      <c r="AB8" s="18"/>
      <c r="AC8" s="18"/>
      <c r="AD8" s="49" t="s">
        <v>8</v>
      </c>
      <c r="AE8" s="49">
        <v>16</v>
      </c>
      <c r="AF8" s="60"/>
      <c r="AG8" s="61">
        <f t="shared" si="0"/>
        <v>0</v>
      </c>
    </row>
    <row r="9" spans="1:33" ht="76.15" customHeight="1">
      <c r="A9" s="77" t="s">
        <v>45</v>
      </c>
      <c r="B9" s="108" t="s">
        <v>20</v>
      </c>
      <c r="C9" s="109"/>
      <c r="D9" s="16" t="s">
        <v>55</v>
      </c>
      <c r="E9" s="50" t="s">
        <v>114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 t="s">
        <v>8</v>
      </c>
      <c r="AE9" s="18">
        <v>16</v>
      </c>
      <c r="AF9" s="21"/>
      <c r="AG9" s="24">
        <f t="shared" si="0"/>
        <v>0</v>
      </c>
    </row>
    <row r="10" spans="1:33" ht="76.15" customHeight="1">
      <c r="A10" s="77" t="s">
        <v>21</v>
      </c>
      <c r="B10" s="108" t="s">
        <v>22</v>
      </c>
      <c r="C10" s="109"/>
      <c r="D10" s="16" t="s">
        <v>47</v>
      </c>
      <c r="E10" s="50" t="s">
        <v>111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 t="s">
        <v>8</v>
      </c>
      <c r="AE10" s="18">
        <v>16</v>
      </c>
      <c r="AF10" s="21"/>
      <c r="AG10" s="24">
        <f t="shared" si="0"/>
        <v>0</v>
      </c>
    </row>
    <row r="11" spans="1:33" ht="76.15" customHeight="1">
      <c r="A11" s="77" t="s">
        <v>23</v>
      </c>
      <c r="B11" s="108" t="s">
        <v>24</v>
      </c>
      <c r="C11" s="109"/>
      <c r="D11" s="16" t="s">
        <v>46</v>
      </c>
      <c r="E11" s="50" t="s">
        <v>110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 t="s">
        <v>8</v>
      </c>
      <c r="AE11" s="18">
        <v>16</v>
      </c>
      <c r="AF11" s="21"/>
      <c r="AG11" s="24">
        <f t="shared" si="0"/>
        <v>0</v>
      </c>
    </row>
    <row r="12" spans="1:33" ht="76.15" customHeight="1">
      <c r="A12" s="77" t="s">
        <v>25</v>
      </c>
      <c r="B12" s="108" t="s">
        <v>26</v>
      </c>
      <c r="C12" s="109"/>
      <c r="D12" s="16" t="s">
        <v>46</v>
      </c>
      <c r="E12" s="50" t="s">
        <v>115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 t="s">
        <v>8</v>
      </c>
      <c r="AE12" s="18">
        <v>5</v>
      </c>
      <c r="AF12" s="21"/>
      <c r="AG12" s="24">
        <f t="shared" si="0"/>
        <v>0</v>
      </c>
    </row>
    <row r="13" spans="1:33" ht="76.15" customHeight="1">
      <c r="A13" s="77" t="s">
        <v>27</v>
      </c>
      <c r="B13" s="110" t="s">
        <v>34</v>
      </c>
      <c r="C13" s="111"/>
      <c r="D13" s="43"/>
      <c r="E13" s="22" t="s">
        <v>49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18" t="s">
        <v>8</v>
      </c>
      <c r="AE13" s="18">
        <v>5</v>
      </c>
      <c r="AF13" s="21"/>
      <c r="AG13" s="24">
        <f t="shared" si="0"/>
        <v>0</v>
      </c>
    </row>
    <row r="14" spans="1:33" ht="76.15" customHeight="1" thickBot="1">
      <c r="A14" s="78" t="s">
        <v>35</v>
      </c>
      <c r="B14" s="127" t="s">
        <v>36</v>
      </c>
      <c r="C14" s="128"/>
      <c r="D14" s="29" t="s">
        <v>51</v>
      </c>
      <c r="E14" s="53" t="s">
        <v>50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3"/>
      <c r="Q14" s="65"/>
      <c r="R14" s="65"/>
      <c r="S14" s="65"/>
      <c r="T14" s="65"/>
      <c r="U14" s="65"/>
      <c r="V14" s="65"/>
      <c r="W14" s="65"/>
      <c r="X14" s="65"/>
      <c r="Y14" s="40"/>
      <c r="Z14" s="40"/>
      <c r="AA14" s="40"/>
      <c r="AB14" s="40"/>
      <c r="AC14" s="40"/>
      <c r="AD14" s="49" t="s">
        <v>8</v>
      </c>
      <c r="AE14" s="49">
        <v>16</v>
      </c>
      <c r="AF14" s="60"/>
      <c r="AG14" s="61">
        <f aca="true" t="shared" si="1" ref="AG14">AF14*AE14</f>
        <v>0</v>
      </c>
    </row>
    <row r="15" spans="1:33" ht="22.9" customHeight="1" thickBot="1">
      <c r="A15" s="129" t="s">
        <v>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44">
        <f>SUM(AG5:AG14)</f>
        <v>0</v>
      </c>
    </row>
    <row r="17" ht="12.75"/>
  </sheetData>
  <mergeCells count="14">
    <mergeCell ref="B9:C9"/>
    <mergeCell ref="A15:AF15"/>
    <mergeCell ref="F3:AD3"/>
    <mergeCell ref="B14:C14"/>
    <mergeCell ref="B13:C13"/>
    <mergeCell ref="B11:C11"/>
    <mergeCell ref="B12:C12"/>
    <mergeCell ref="B10:C10"/>
    <mergeCell ref="B6:C6"/>
    <mergeCell ref="F2:AG2"/>
    <mergeCell ref="B4:C4"/>
    <mergeCell ref="B5:C5"/>
    <mergeCell ref="B7:C7"/>
    <mergeCell ref="B8:C8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55" zoomScaleNormal="55" workbookViewId="0" topLeftCell="A1">
      <pane ySplit="4" topLeftCell="A15" activePane="bottomLeft" state="frozen"/>
      <selection pane="bottomLeft" activeCell="W18" sqref="W18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9" width="5.7109375" style="0" customWidth="1"/>
    <col min="11" max="11" width="11.28125" style="0" customWidth="1"/>
    <col min="12" max="12" width="21.8515625" style="0" customWidth="1"/>
    <col min="13" max="13" width="23.7109375" style="0" customWidth="1"/>
  </cols>
  <sheetData>
    <row r="1" spans="1:11" ht="13.9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</row>
    <row r="2" spans="1:13" ht="52.9" customHeight="1" thickBot="1">
      <c r="A2" s="68" t="s">
        <v>131</v>
      </c>
      <c r="B2" s="8"/>
      <c r="C2" s="9"/>
      <c r="D2" s="9"/>
      <c r="E2" s="10"/>
      <c r="F2" s="118" t="s">
        <v>10</v>
      </c>
      <c r="G2" s="118"/>
      <c r="H2" s="118"/>
      <c r="I2" s="118"/>
      <c r="J2" s="118"/>
      <c r="K2" s="118"/>
      <c r="L2" s="118"/>
      <c r="M2" s="119"/>
    </row>
    <row r="3" spans="1:13" ht="66.6" customHeight="1" thickBot="1">
      <c r="A3" s="69" t="s">
        <v>9</v>
      </c>
      <c r="B3" s="9"/>
      <c r="C3" s="9"/>
      <c r="D3" s="9"/>
      <c r="E3" s="9"/>
      <c r="F3" s="95"/>
      <c r="G3" s="95"/>
      <c r="H3" s="95"/>
      <c r="I3" s="95"/>
      <c r="J3" s="28"/>
      <c r="K3" s="12"/>
      <c r="L3" s="38"/>
      <c r="M3" s="39"/>
    </row>
    <row r="4" spans="1:13" ht="35.1" customHeight="1" thickBot="1">
      <c r="A4" s="70" t="s">
        <v>17</v>
      </c>
      <c r="B4" s="120" t="s">
        <v>5</v>
      </c>
      <c r="C4" s="121"/>
      <c r="D4" s="13" t="s">
        <v>0</v>
      </c>
      <c r="E4" s="11" t="s">
        <v>3</v>
      </c>
      <c r="F4" s="13">
        <v>406</v>
      </c>
      <c r="G4" s="13">
        <v>407</v>
      </c>
      <c r="H4" s="14" t="s">
        <v>43</v>
      </c>
      <c r="I4" s="14" t="s">
        <v>44</v>
      </c>
      <c r="J4" s="14" t="s">
        <v>6</v>
      </c>
      <c r="K4" s="14" t="s">
        <v>7</v>
      </c>
      <c r="L4" s="15" t="s">
        <v>1</v>
      </c>
      <c r="M4" s="23" t="s">
        <v>2</v>
      </c>
    </row>
    <row r="5" spans="1:13" ht="76.15" customHeight="1">
      <c r="A5" s="79"/>
      <c r="B5" s="110"/>
      <c r="C5" s="111"/>
      <c r="D5" s="29"/>
      <c r="E5" s="53"/>
      <c r="F5" s="20"/>
      <c r="G5" s="20"/>
      <c r="H5" s="20"/>
      <c r="I5" s="20"/>
      <c r="J5" s="20"/>
      <c r="K5" s="20"/>
      <c r="L5" s="21"/>
      <c r="M5" s="24"/>
    </row>
    <row r="6" spans="1:13" ht="76.15" customHeight="1">
      <c r="A6" s="77"/>
      <c r="B6" s="108"/>
      <c r="C6" s="109"/>
      <c r="D6" s="16"/>
      <c r="E6" s="53"/>
      <c r="F6" s="18"/>
      <c r="G6" s="18"/>
      <c r="H6" s="18"/>
      <c r="I6" s="18"/>
      <c r="J6" s="18"/>
      <c r="K6" s="18"/>
      <c r="L6" s="21"/>
      <c r="M6" s="24"/>
    </row>
    <row r="7" spans="1:13" ht="76.15" customHeight="1">
      <c r="A7" s="77"/>
      <c r="B7" s="108"/>
      <c r="C7" s="109"/>
      <c r="D7" s="16"/>
      <c r="E7" s="53"/>
      <c r="F7" s="18"/>
      <c r="G7" s="18"/>
      <c r="H7" s="18"/>
      <c r="I7" s="18"/>
      <c r="J7" s="18"/>
      <c r="K7" s="18"/>
      <c r="L7" s="21"/>
      <c r="M7" s="24"/>
    </row>
    <row r="8" spans="1:13" ht="76.15" customHeight="1">
      <c r="A8" s="77"/>
      <c r="B8" s="108"/>
      <c r="C8" s="109"/>
      <c r="D8" s="16"/>
      <c r="E8" s="53"/>
      <c r="F8" s="18"/>
      <c r="G8" s="18"/>
      <c r="H8" s="18"/>
      <c r="I8" s="18"/>
      <c r="J8" s="18"/>
      <c r="K8" s="18"/>
      <c r="L8" s="21"/>
      <c r="M8" s="24"/>
    </row>
    <row r="9" spans="1:13" ht="76.15" customHeight="1">
      <c r="A9" s="77"/>
      <c r="B9" s="108"/>
      <c r="C9" s="109"/>
      <c r="D9" s="16"/>
      <c r="E9" s="53"/>
      <c r="F9" s="18"/>
      <c r="G9" s="18"/>
      <c r="H9" s="18"/>
      <c r="I9" s="18"/>
      <c r="J9" s="18"/>
      <c r="K9" s="18"/>
      <c r="L9" s="21"/>
      <c r="M9" s="24"/>
    </row>
    <row r="10" spans="1:13" ht="76.15" customHeight="1">
      <c r="A10" s="77"/>
      <c r="B10" s="108"/>
      <c r="C10" s="109"/>
      <c r="D10" s="16"/>
      <c r="E10" s="50"/>
      <c r="F10" s="18"/>
      <c r="G10" s="18"/>
      <c r="H10" s="18"/>
      <c r="I10" s="18"/>
      <c r="J10" s="18"/>
      <c r="K10" s="18"/>
      <c r="L10" s="21"/>
      <c r="M10" s="24"/>
    </row>
    <row r="11" spans="1:13" ht="76.15" customHeight="1">
      <c r="A11" s="77"/>
      <c r="B11" s="108"/>
      <c r="C11" s="109"/>
      <c r="D11" s="51"/>
      <c r="E11" s="50"/>
      <c r="F11" s="18"/>
      <c r="G11" s="18"/>
      <c r="H11" s="18"/>
      <c r="I11" s="18"/>
      <c r="J11" s="18"/>
      <c r="K11" s="18"/>
      <c r="L11" s="21"/>
      <c r="M11" s="24"/>
    </row>
    <row r="12" spans="1:13" ht="76.15" customHeight="1">
      <c r="A12" s="77"/>
      <c r="B12" s="123"/>
      <c r="C12" s="124"/>
      <c r="D12" s="16"/>
      <c r="E12" s="52"/>
      <c r="F12" s="18"/>
      <c r="G12" s="18"/>
      <c r="H12" s="18"/>
      <c r="I12" s="18"/>
      <c r="J12" s="18"/>
      <c r="K12" s="18"/>
      <c r="L12" s="21"/>
      <c r="M12" s="24"/>
    </row>
    <row r="13" spans="1:13" ht="76.15" customHeight="1">
      <c r="A13" s="77"/>
      <c r="B13" s="106"/>
      <c r="C13" s="107"/>
      <c r="D13" s="54"/>
      <c r="E13" s="50"/>
      <c r="F13" s="49"/>
      <c r="G13" s="49"/>
      <c r="H13" s="49"/>
      <c r="I13" s="49"/>
      <c r="J13" s="49"/>
      <c r="K13" s="49"/>
      <c r="L13" s="60"/>
      <c r="M13" s="61"/>
    </row>
    <row r="14" spans="1:13" ht="76.15" customHeight="1">
      <c r="A14" s="77"/>
      <c r="B14" s="106"/>
      <c r="C14" s="107"/>
      <c r="D14" s="54"/>
      <c r="E14" s="50"/>
      <c r="F14" s="49"/>
      <c r="G14" s="49"/>
      <c r="H14" s="49"/>
      <c r="I14" s="49"/>
      <c r="J14" s="49"/>
      <c r="K14" s="49"/>
      <c r="L14" s="60"/>
      <c r="M14" s="61"/>
    </row>
    <row r="15" spans="1:13" ht="76.15" customHeight="1">
      <c r="A15" s="77"/>
      <c r="B15" s="106"/>
      <c r="C15" s="107"/>
      <c r="D15" s="42"/>
      <c r="E15" s="50"/>
      <c r="F15" s="49"/>
      <c r="G15" s="49"/>
      <c r="H15" s="49"/>
      <c r="I15" s="49"/>
      <c r="J15" s="49"/>
      <c r="K15" s="49"/>
      <c r="L15" s="60"/>
      <c r="M15" s="61"/>
    </row>
    <row r="16" spans="1:13" ht="76.15" customHeight="1">
      <c r="A16" s="77"/>
      <c r="B16" s="106"/>
      <c r="C16" s="107"/>
      <c r="D16" s="54"/>
      <c r="E16" s="50"/>
      <c r="F16" s="49"/>
      <c r="G16" s="49"/>
      <c r="H16" s="49"/>
      <c r="I16" s="49"/>
      <c r="J16" s="49"/>
      <c r="K16" s="49"/>
      <c r="L16" s="60"/>
      <c r="M16" s="61"/>
    </row>
    <row r="17" spans="1:13" ht="76.15" customHeight="1">
      <c r="A17" s="77"/>
      <c r="B17" s="108"/>
      <c r="C17" s="109"/>
      <c r="D17" s="16"/>
      <c r="E17" s="17"/>
      <c r="F17" s="18"/>
      <c r="G17" s="18"/>
      <c r="H17" s="18"/>
      <c r="I17" s="18"/>
      <c r="J17" s="18"/>
      <c r="K17" s="18"/>
      <c r="L17" s="21"/>
      <c r="M17" s="24"/>
    </row>
    <row r="18" spans="1:13" ht="76.15" customHeight="1">
      <c r="A18" s="77"/>
      <c r="B18" s="108"/>
      <c r="C18" s="109"/>
      <c r="D18" s="16"/>
      <c r="E18" s="17"/>
      <c r="F18" s="18"/>
      <c r="G18" s="18"/>
      <c r="H18" s="18"/>
      <c r="I18" s="18"/>
      <c r="J18" s="18"/>
      <c r="K18" s="18"/>
      <c r="L18" s="21"/>
      <c r="M18" s="24"/>
    </row>
    <row r="19" spans="1:13" ht="76.15" customHeight="1">
      <c r="A19" s="77"/>
      <c r="B19" s="110"/>
      <c r="C19" s="111"/>
      <c r="D19" s="43"/>
      <c r="E19" s="22"/>
      <c r="F19" s="20"/>
      <c r="G19" s="20"/>
      <c r="H19" s="20"/>
      <c r="I19" s="20"/>
      <c r="J19" s="18"/>
      <c r="K19" s="18"/>
      <c r="L19" s="21"/>
      <c r="M19" s="24"/>
    </row>
    <row r="20" spans="1:13" ht="76.15" customHeight="1">
      <c r="A20" s="77"/>
      <c r="B20" s="58"/>
      <c r="C20" s="59"/>
      <c r="D20" s="29"/>
      <c r="E20" s="53"/>
      <c r="F20" s="20"/>
      <c r="G20" s="20"/>
      <c r="H20" s="20"/>
      <c r="I20" s="20"/>
      <c r="J20" s="18"/>
      <c r="K20" s="18"/>
      <c r="L20" s="21"/>
      <c r="M20" s="24"/>
    </row>
    <row r="21" spans="1:13" ht="76.15" customHeight="1">
      <c r="A21" s="78"/>
      <c r="B21" s="127"/>
      <c r="C21" s="128"/>
      <c r="D21" s="29"/>
      <c r="E21" s="53"/>
      <c r="F21" s="62"/>
      <c r="G21" s="62"/>
      <c r="H21" s="62"/>
      <c r="I21" s="62"/>
      <c r="J21" s="49"/>
      <c r="K21" s="49"/>
      <c r="L21" s="60"/>
      <c r="M21" s="61"/>
    </row>
    <row r="22" spans="1:13" ht="76.15" customHeight="1" thickBot="1">
      <c r="A22" s="78"/>
      <c r="B22" s="127"/>
      <c r="C22" s="128"/>
      <c r="D22" s="29"/>
      <c r="E22" s="22"/>
      <c r="F22" s="62"/>
      <c r="G22" s="62"/>
      <c r="H22" s="62"/>
      <c r="I22" s="62"/>
      <c r="J22" s="49"/>
      <c r="K22" s="49"/>
      <c r="L22" s="60"/>
      <c r="M22" s="61"/>
    </row>
    <row r="23" spans="1:13" ht="18.75" thickBot="1">
      <c r="A23" s="115" t="s">
        <v>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30"/>
      <c r="L23" s="116"/>
      <c r="M23" s="44">
        <f>SUM(M6:M22)</f>
        <v>0</v>
      </c>
    </row>
    <row r="25" ht="12.75"/>
  </sheetData>
  <mergeCells count="21">
    <mergeCell ref="F2:M2"/>
    <mergeCell ref="F3:I3"/>
    <mergeCell ref="B4:C4"/>
    <mergeCell ref="B5:C5"/>
    <mergeCell ref="B18:C18"/>
    <mergeCell ref="B11:C11"/>
    <mergeCell ref="B7:C7"/>
    <mergeCell ref="B8:C8"/>
    <mergeCell ref="B9:C9"/>
    <mergeCell ref="B10:C10"/>
    <mergeCell ref="B12:C12"/>
    <mergeCell ref="B13:C13"/>
    <mergeCell ref="B14:C14"/>
    <mergeCell ref="B17:C17"/>
    <mergeCell ref="B15:C15"/>
    <mergeCell ref="B16:C16"/>
    <mergeCell ref="A23:L23"/>
    <mergeCell ref="B21:C21"/>
    <mergeCell ref="B22:C22"/>
    <mergeCell ref="B19:C19"/>
    <mergeCell ref="B6:C6"/>
  </mergeCells>
  <printOptions/>
  <pageMargins left="0.7" right="0.7" top="0.787401575" bottom="0.787401575" header="0.3" footer="0.3"/>
  <pageSetup fitToHeight="0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 Martin</dc:creator>
  <cp:keywords/>
  <dc:description/>
  <cp:lastModifiedBy>Šulc Zdeněk (Praha 12)</cp:lastModifiedBy>
  <cp:lastPrinted>2021-03-24T19:27:09Z</cp:lastPrinted>
  <dcterms:created xsi:type="dcterms:W3CDTF">2014-12-07T06:46:42Z</dcterms:created>
  <dcterms:modified xsi:type="dcterms:W3CDTF">2021-05-06T11:38:06Z</dcterms:modified>
  <cp:category/>
  <cp:version/>
  <cp:contentType/>
  <cp:contentStatus/>
</cp:coreProperties>
</file>