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Ř 2026\2026-1 opravy laviček a hradích prvků\1 výzva\"/>
    </mc:Choice>
  </mc:AlternateContent>
  <bookViews>
    <workbookView xWindow="0" yWindow="0" windowWidth="28800" windowHeight="12180"/>
  </bookViews>
  <sheets>
    <sheet name="Lis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6" i="1"/>
  <c r="G14" i="1"/>
  <c r="G12" i="1"/>
  <c r="G10" i="1"/>
  <c r="G8" i="1"/>
  <c r="G6" i="1"/>
  <c r="G18" i="1" l="1"/>
  <c r="G19" i="1" s="1"/>
  <c r="G21" i="1" l="1"/>
  <c r="G22" i="1" s="1"/>
</calcChain>
</file>

<file path=xl/sharedStrings.xml><?xml version="1.0" encoding="utf-8"?>
<sst xmlns="http://schemas.openxmlformats.org/spreadsheetml/2006/main" count="45" uniqueCount="28">
  <si>
    <t>Položkový rozpočet</t>
  </si>
  <si>
    <t>počet ks/rok</t>
  </si>
  <si>
    <t>cena/ rok bez DPH</t>
  </si>
  <si>
    <t>Výměna prkna u lavičky:</t>
  </si>
  <si>
    <t>zahrnuje: dřevený materiál, výroba, tmelení, broušení, nátěry, spojovací materiál, demontáž, likvidace odpadu, doprava</t>
  </si>
  <si>
    <t>Obnova nátěru dřěvěných částí  lavičky  - komplet</t>
  </si>
  <si>
    <t>Lavička 3 prkna</t>
  </si>
  <si>
    <t>Obnova nátěru kovové konstrukce lavičky</t>
  </si>
  <si>
    <t>1 x nátěr</t>
  </si>
  <si>
    <t xml:space="preserve">Výměna prkna u oplocení dětského hřiště: </t>
  </si>
  <si>
    <t>zahrnuje: dřevený materiál, výroba, nátěry, spojovací materiál, demontáž, likvidace odpadu, doprava</t>
  </si>
  <si>
    <t>Obnova nátěru dřěvěného prkna u oplocení</t>
  </si>
  <si>
    <t>2 x nátěr</t>
  </si>
  <si>
    <r>
      <rPr>
        <b/>
        <sz val="11"/>
        <color theme="1"/>
        <rFont val="Calibri"/>
        <family val="2"/>
        <charset val="238"/>
        <scheme val="minor"/>
      </rPr>
      <t>Nespecikované práce</t>
    </r>
    <r>
      <rPr>
        <sz val="11"/>
        <color theme="1"/>
        <rFont val="Calibri"/>
        <family val="2"/>
        <charset val="238"/>
        <scheme val="minor"/>
      </rPr>
      <t xml:space="preserve"> včetně strojní, při opravách ostatního parkového mobiliáře</t>
    </r>
  </si>
  <si>
    <t>Hodinová sazba</t>
  </si>
  <si>
    <t>Celkem za rok bez DPH</t>
  </si>
  <si>
    <t>DPH 21 %</t>
  </si>
  <si>
    <t>Celkem za rok s DPH</t>
  </si>
  <si>
    <t>Příloha č. 2 výzvy a č. 1 smlouvy</t>
  </si>
  <si>
    <t>Celkem do 30. 6. 2027 bez DPH (1,5 roku)</t>
  </si>
  <si>
    <t>Celkem do 30. 6. 2027 s DPH (1,5 roku)</t>
  </si>
  <si>
    <t>sibiřský modřín cena bez DPH*</t>
  </si>
  <si>
    <t>modřín opadavý cena bez DPH*</t>
  </si>
  <si>
    <t xml:space="preserve"> -</t>
  </si>
  <si>
    <t>konečná kalkulace ceny bude provedena na sibiřský modřín</t>
  </si>
  <si>
    <t>smrk ztepilý cena bez DPH*</t>
  </si>
  <si>
    <t>hodinová sazba</t>
  </si>
  <si>
    <t>*) včetně materiálu, dopravy a likvidace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</si>
</sst>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 shrinkToFi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0" fillId="0" borderId="6" xfId="0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0" fillId="0" borderId="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</xf>
    <xf numFmtId="0" fontId="0" fillId="4" borderId="1" xfId="0" applyFill="1" applyBorder="1" applyAlignment="1">
      <alignment horizontal="left" vertical="center" wrapText="1" shrinkToFi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</xf>
    <xf numFmtId="0" fontId="0" fillId="2" borderId="6" xfId="0" applyFill="1" applyBorder="1" applyAlignment="1">
      <alignment wrapText="1"/>
    </xf>
    <xf numFmtId="2" fontId="0" fillId="2" borderId="9" xfId="0" applyNumberFormat="1" applyFill="1" applyBorder="1" applyAlignment="1" applyProtection="1">
      <alignment horizontal="center"/>
    </xf>
    <xf numFmtId="0" fontId="1" fillId="2" borderId="5" xfId="0" applyFont="1" applyFill="1" applyBorder="1"/>
    <xf numFmtId="2" fontId="0" fillId="2" borderId="12" xfId="0" applyNumberFormat="1" applyFill="1" applyBorder="1" applyAlignment="1" applyProtection="1">
      <alignment horizontal="center"/>
    </xf>
    <xf numFmtId="0" fontId="1" fillId="2" borderId="13" xfId="0" applyFont="1" applyFill="1" applyBorder="1"/>
    <xf numFmtId="2" fontId="0" fillId="2" borderId="14" xfId="0" applyNumberFormat="1" applyFill="1" applyBorder="1" applyAlignment="1" applyProtection="1">
      <alignment horizontal="center"/>
    </xf>
    <xf numFmtId="0" fontId="0" fillId="6" borderId="6" xfId="0" applyFill="1" applyBorder="1" applyAlignment="1">
      <alignment wrapText="1"/>
    </xf>
    <xf numFmtId="2" fontId="0" fillId="6" borderId="15" xfId="0" applyNumberFormat="1" applyFill="1" applyBorder="1" applyAlignment="1" applyProtection="1">
      <alignment horizontal="center"/>
    </xf>
    <xf numFmtId="0" fontId="1" fillId="6" borderId="5" xfId="0" applyFont="1" applyFill="1" applyBorder="1"/>
    <xf numFmtId="2" fontId="0" fillId="6" borderId="12" xfId="0" applyNumberFormat="1" applyFill="1" applyBorder="1" applyAlignment="1" applyProtection="1">
      <alignment horizontal="center"/>
    </xf>
    <xf numFmtId="0" fontId="1" fillId="6" borderId="16" xfId="0" applyFont="1" applyFill="1" applyBorder="1"/>
    <xf numFmtId="2" fontId="0" fillId="6" borderId="18" xfId="0" applyNumberFormat="1" applyFill="1" applyBorder="1" applyAlignment="1" applyProtection="1">
      <alignment horizontal="center"/>
    </xf>
    <xf numFmtId="0" fontId="2" fillId="2" borderId="2" xfId="0" applyFont="1" applyFill="1" applyBorder="1"/>
    <xf numFmtId="0" fontId="0" fillId="4" borderId="2" xfId="0" applyFill="1" applyBorder="1" applyAlignment="1">
      <alignment horizontal="left" vertical="center" wrapText="1" shrinkToFit="1"/>
    </xf>
    <xf numFmtId="0" fontId="0" fillId="2" borderId="7" xfId="0" applyFill="1" applyBorder="1" applyAlignment="1">
      <alignment wrapText="1"/>
    </xf>
    <xf numFmtId="0" fontId="1" fillId="2" borderId="10" xfId="0" applyFont="1" applyFill="1" applyBorder="1"/>
    <xf numFmtId="0" fontId="0" fillId="6" borderId="10" xfId="0" applyFill="1" applyBorder="1" applyAlignment="1">
      <alignment wrapText="1"/>
    </xf>
    <xf numFmtId="0" fontId="1" fillId="6" borderId="10" xfId="0" applyFont="1" applyFill="1" applyBorder="1"/>
    <xf numFmtId="0" fontId="1" fillId="6" borderId="17" xfId="0" applyFont="1" applyFill="1" applyBorder="1"/>
    <xf numFmtId="0" fontId="3" fillId="0" borderId="6" xfId="0" applyFont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left" vertical="center" wrapText="1" shrinkToFit="1"/>
    </xf>
    <xf numFmtId="0" fontId="1" fillId="4" borderId="2" xfId="0" applyFont="1" applyFill="1" applyBorder="1" applyAlignment="1">
      <alignment horizontal="left" vertical="center" wrapText="1" shrinkToFit="1"/>
    </xf>
    <xf numFmtId="0" fontId="1" fillId="4" borderId="3" xfId="0" applyFont="1" applyFill="1" applyBorder="1" applyAlignment="1">
      <alignment horizontal="left" vertical="center" wrapText="1" shrinkToFit="1"/>
    </xf>
    <xf numFmtId="0" fontId="1" fillId="4" borderId="4" xfId="0" applyFont="1" applyFill="1" applyBorder="1" applyAlignment="1">
      <alignment horizontal="left" vertical="center" wrapText="1" shrinkToFit="1"/>
    </xf>
    <xf numFmtId="0" fontId="1" fillId="5" borderId="4" xfId="0" applyFont="1" applyFill="1" applyBorder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24" sqref="A24"/>
    </sheetView>
  </sheetViews>
  <sheetFormatPr defaultRowHeight="15" x14ac:dyDescent="0.25"/>
  <cols>
    <col min="1" max="1" width="50.7109375" customWidth="1"/>
    <col min="2" max="7" width="10.7109375" customWidth="1"/>
  </cols>
  <sheetData>
    <row r="1" spans="1:7" x14ac:dyDescent="0.25">
      <c r="A1" s="1" t="s">
        <v>18</v>
      </c>
      <c r="B1" s="1"/>
      <c r="F1" s="2"/>
    </row>
    <row r="2" spans="1:7" ht="15.75" thickBot="1" x14ac:dyDescent="0.3">
      <c r="A2" t="s">
        <v>24</v>
      </c>
      <c r="F2" s="2"/>
    </row>
    <row r="3" spans="1:7" ht="19.5" thickBot="1" x14ac:dyDescent="0.35">
      <c r="A3" s="3" t="s">
        <v>0</v>
      </c>
      <c r="B3" s="40"/>
      <c r="C3" s="4"/>
      <c r="D3" s="4"/>
      <c r="E3" s="4"/>
      <c r="F3" s="5"/>
      <c r="G3" s="6"/>
    </row>
    <row r="4" spans="1:7" ht="60.75" thickBot="1" x14ac:dyDescent="0.35">
      <c r="A4" s="3"/>
      <c r="B4" s="7" t="s">
        <v>21</v>
      </c>
      <c r="C4" s="8" t="s">
        <v>22</v>
      </c>
      <c r="D4" s="8" t="s">
        <v>25</v>
      </c>
      <c r="E4" s="8" t="s">
        <v>26</v>
      </c>
      <c r="F4" s="8" t="s">
        <v>1</v>
      </c>
      <c r="G4" s="7" t="s">
        <v>2</v>
      </c>
    </row>
    <row r="5" spans="1:7" ht="15.75" customHeight="1" thickBot="1" x14ac:dyDescent="0.3">
      <c r="A5" s="57" t="s">
        <v>3</v>
      </c>
      <c r="B5" s="58"/>
      <c r="C5" s="58"/>
      <c r="D5" s="58"/>
      <c r="E5" s="58"/>
      <c r="F5" s="58"/>
      <c r="G5" s="59"/>
    </row>
    <row r="6" spans="1:7" ht="30.75" customHeight="1" thickBot="1" x14ac:dyDescent="0.3">
      <c r="A6" s="9" t="s">
        <v>4</v>
      </c>
      <c r="B6" s="10">
        <v>0</v>
      </c>
      <c r="C6" s="10">
        <v>0</v>
      </c>
      <c r="D6" s="10" t="s">
        <v>23</v>
      </c>
      <c r="E6" s="10" t="s">
        <v>23</v>
      </c>
      <c r="F6" s="11">
        <v>500</v>
      </c>
      <c r="G6" s="12">
        <f>SUM(B6*F6)</f>
        <v>0</v>
      </c>
    </row>
    <row r="7" spans="1:7" ht="15.75" customHeight="1" thickBot="1" x14ac:dyDescent="0.3">
      <c r="A7" s="60" t="s">
        <v>5</v>
      </c>
      <c r="B7" s="60"/>
      <c r="C7" s="60"/>
      <c r="D7" s="60"/>
      <c r="E7" s="60"/>
      <c r="F7" s="60"/>
      <c r="G7" s="60"/>
    </row>
    <row r="8" spans="1:7" ht="15.75" customHeight="1" thickBot="1" x14ac:dyDescent="0.3">
      <c r="A8" s="13" t="s">
        <v>6</v>
      </c>
      <c r="B8" s="14">
        <v>0</v>
      </c>
      <c r="C8" s="14" t="s">
        <v>23</v>
      </c>
      <c r="D8" s="14" t="s">
        <v>23</v>
      </c>
      <c r="E8" s="14" t="s">
        <v>23</v>
      </c>
      <c r="F8" s="15">
        <v>150</v>
      </c>
      <c r="G8" s="12">
        <f>SUM(B8*F8)</f>
        <v>0</v>
      </c>
    </row>
    <row r="9" spans="1:7" ht="15.75" customHeight="1" thickBot="1" x14ac:dyDescent="0.3">
      <c r="A9" s="60" t="s">
        <v>7</v>
      </c>
      <c r="B9" s="60"/>
      <c r="C9" s="60"/>
      <c r="D9" s="60"/>
      <c r="E9" s="60"/>
      <c r="F9" s="60"/>
      <c r="G9" s="60"/>
    </row>
    <row r="10" spans="1:7" ht="15.75" customHeight="1" thickBot="1" x14ac:dyDescent="0.3">
      <c r="A10" s="13" t="s">
        <v>8</v>
      </c>
      <c r="B10" s="14">
        <v>0</v>
      </c>
      <c r="C10" s="14" t="s">
        <v>23</v>
      </c>
      <c r="D10" s="14" t="s">
        <v>23</v>
      </c>
      <c r="E10" s="14" t="s">
        <v>23</v>
      </c>
      <c r="F10" s="15">
        <v>50</v>
      </c>
      <c r="G10" s="12">
        <f>SUM(B10*F10)</f>
        <v>0</v>
      </c>
    </row>
    <row r="11" spans="1:7" ht="15.75" customHeight="1" thickBot="1" x14ac:dyDescent="0.3">
      <c r="A11" s="61" t="s">
        <v>9</v>
      </c>
      <c r="B11" s="61"/>
      <c r="C11" s="61"/>
      <c r="D11" s="61"/>
      <c r="E11" s="61"/>
      <c r="F11" s="61"/>
      <c r="G11" s="61"/>
    </row>
    <row r="12" spans="1:7" ht="30.75" customHeight="1" thickBot="1" x14ac:dyDescent="0.3">
      <c r="A12" s="16" t="s">
        <v>10</v>
      </c>
      <c r="B12" s="47" t="s">
        <v>23</v>
      </c>
      <c r="C12" s="17" t="s">
        <v>23</v>
      </c>
      <c r="D12" s="17">
        <v>0</v>
      </c>
      <c r="E12" s="17" t="s">
        <v>23</v>
      </c>
      <c r="F12" s="18">
        <v>50</v>
      </c>
      <c r="G12" s="19">
        <f>SUM(D12*F12)</f>
        <v>0</v>
      </c>
    </row>
    <row r="13" spans="1:7" ht="15.75" customHeight="1" thickBot="1" x14ac:dyDescent="0.3">
      <c r="A13" s="57" t="s">
        <v>11</v>
      </c>
      <c r="B13" s="58"/>
      <c r="C13" s="58"/>
      <c r="D13" s="58"/>
      <c r="E13" s="58"/>
      <c r="F13" s="58"/>
      <c r="G13" s="59"/>
    </row>
    <row r="14" spans="1:7" ht="15.75" customHeight="1" thickBot="1" x14ac:dyDescent="0.3">
      <c r="A14" s="20" t="s">
        <v>12</v>
      </c>
      <c r="B14" s="21" t="s">
        <v>23</v>
      </c>
      <c r="C14" s="21" t="s">
        <v>23</v>
      </c>
      <c r="D14" s="21">
        <v>0</v>
      </c>
      <c r="E14" s="21" t="s">
        <v>23</v>
      </c>
      <c r="F14" s="22">
        <v>150</v>
      </c>
      <c r="G14" s="19">
        <f>SUM(D14*F14)</f>
        <v>0</v>
      </c>
    </row>
    <row r="15" spans="1:7" ht="30.75" customHeight="1" thickBot="1" x14ac:dyDescent="0.3">
      <c r="A15" s="23" t="s">
        <v>13</v>
      </c>
      <c r="B15" s="41"/>
      <c r="C15" s="24"/>
      <c r="D15" s="24"/>
      <c r="E15" s="24"/>
      <c r="F15" s="24"/>
      <c r="G15" s="25"/>
    </row>
    <row r="16" spans="1:7" ht="15.75" customHeight="1" thickBot="1" x14ac:dyDescent="0.3">
      <c r="A16" s="13" t="s">
        <v>14</v>
      </c>
      <c r="B16" s="26" t="s">
        <v>23</v>
      </c>
      <c r="C16" s="26" t="s">
        <v>23</v>
      </c>
      <c r="D16" s="26" t="s">
        <v>23</v>
      </c>
      <c r="E16" s="26">
        <v>0</v>
      </c>
      <c r="F16" s="27">
        <v>200</v>
      </c>
      <c r="G16" s="27">
        <f>SUM(E16*F16)</f>
        <v>0</v>
      </c>
    </row>
    <row r="17" spans="1:7" ht="15.75" customHeight="1" x14ac:dyDescent="0.25">
      <c r="A17" s="28" t="s">
        <v>15</v>
      </c>
      <c r="B17" s="42"/>
      <c r="C17" s="48"/>
      <c r="D17" s="49"/>
      <c r="E17" s="49"/>
      <c r="F17" s="50"/>
      <c r="G17" s="29">
        <v>0</v>
      </c>
    </row>
    <row r="18" spans="1:7" ht="15.75" customHeight="1" x14ac:dyDescent="0.25">
      <c r="A18" s="30" t="s">
        <v>16</v>
      </c>
      <c r="B18" s="43"/>
      <c r="C18" s="51"/>
      <c r="D18" s="52"/>
      <c r="E18" s="52"/>
      <c r="F18" s="53"/>
      <c r="G18" s="31">
        <f>(G17/100)*21</f>
        <v>0</v>
      </c>
    </row>
    <row r="19" spans="1:7" ht="15.75" customHeight="1" thickBot="1" x14ac:dyDescent="0.3">
      <c r="A19" s="32" t="s">
        <v>17</v>
      </c>
      <c r="B19" s="43"/>
      <c r="C19" s="51"/>
      <c r="D19" s="52"/>
      <c r="E19" s="52"/>
      <c r="F19" s="53"/>
      <c r="G19" s="33">
        <f>G17+G18</f>
        <v>0</v>
      </c>
    </row>
    <row r="20" spans="1:7" ht="15.75" customHeight="1" x14ac:dyDescent="0.25">
      <c r="A20" s="34" t="s">
        <v>19</v>
      </c>
      <c r="B20" s="44"/>
      <c r="C20" s="51"/>
      <c r="D20" s="52"/>
      <c r="E20" s="52"/>
      <c r="F20" s="53"/>
      <c r="G20" s="35">
        <f>SUM(G17*1.5)</f>
        <v>0</v>
      </c>
    </row>
    <row r="21" spans="1:7" ht="15.75" customHeight="1" x14ac:dyDescent="0.25">
      <c r="A21" s="36" t="s">
        <v>16</v>
      </c>
      <c r="B21" s="45"/>
      <c r="C21" s="51"/>
      <c r="D21" s="52"/>
      <c r="E21" s="52"/>
      <c r="F21" s="53"/>
      <c r="G21" s="37">
        <f>(G20/100)*21</f>
        <v>0</v>
      </c>
    </row>
    <row r="22" spans="1:7" ht="15.75" customHeight="1" thickBot="1" x14ac:dyDescent="0.3">
      <c r="A22" s="38" t="s">
        <v>20</v>
      </c>
      <c r="B22" s="46"/>
      <c r="C22" s="54"/>
      <c r="D22" s="55"/>
      <c r="E22" s="55"/>
      <c r="F22" s="56"/>
      <c r="G22" s="39">
        <f>G20+G21</f>
        <v>0</v>
      </c>
    </row>
    <row r="23" spans="1:7" x14ac:dyDescent="0.25">
      <c r="F23" s="2"/>
    </row>
    <row r="24" spans="1:7" x14ac:dyDescent="0.25">
      <c r="A24" t="s">
        <v>27</v>
      </c>
      <c r="F24" s="2"/>
    </row>
  </sheetData>
  <mergeCells count="6">
    <mergeCell ref="C17:F22"/>
    <mergeCell ref="A5:G5"/>
    <mergeCell ref="A7:G7"/>
    <mergeCell ref="A9:G9"/>
    <mergeCell ref="A11:G11"/>
    <mergeCell ref="A13:G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Hrubant Petr (Praha 12)</dc:creator>
  <cp:lastModifiedBy>Hrubant Petr (Praha 12)</cp:lastModifiedBy>
  <cp:lastPrinted>2026-02-06T11:04:14Z</cp:lastPrinted>
  <dcterms:created xsi:type="dcterms:W3CDTF">2026-02-06T11:02:39Z</dcterms:created>
  <dcterms:modified xsi:type="dcterms:W3CDTF">2026-02-16T16:08:11Z</dcterms:modified>
</cp:coreProperties>
</file>