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VŘ 2023\2023-5 Opravy laviček\výzva\"/>
    </mc:Choice>
  </mc:AlternateContent>
  <bookViews>
    <workbookView xWindow="0" yWindow="0" windowWidth="28800" windowHeight="12300"/>
  </bookViews>
  <sheets>
    <sheet name="Lis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6" i="1" l="1"/>
  <c r="D14" i="1"/>
  <c r="D12" i="1"/>
  <c r="D10" i="1"/>
  <c r="D6" i="1"/>
  <c r="D17" i="1" l="1"/>
  <c r="D18" i="1" s="1"/>
  <c r="D19" i="1" s="1"/>
  <c r="D20" i="1" s="1"/>
  <c r="D21" i="1" s="1"/>
  <c r="D22" i="1" l="1"/>
</calcChain>
</file>

<file path=xl/sharedStrings.xml><?xml version="1.0" encoding="utf-8"?>
<sst xmlns="http://schemas.openxmlformats.org/spreadsheetml/2006/main" count="24" uniqueCount="23">
  <si>
    <t>Položkový rozpočet</t>
  </si>
  <si>
    <t>Hodinová sazba</t>
  </si>
  <si>
    <r>
      <rPr>
        <b/>
        <sz val="11"/>
        <color theme="1"/>
        <rFont val="Calibri"/>
        <family val="2"/>
        <charset val="238"/>
        <scheme val="minor"/>
      </rPr>
      <t>Nespecikované práce</t>
    </r>
    <r>
      <rPr>
        <sz val="11"/>
        <color theme="1"/>
        <rFont val="Calibri"/>
        <family val="2"/>
        <charset val="238"/>
        <scheme val="minor"/>
      </rPr>
      <t xml:space="preserve"> včetně strojní, při opravách ostatního parkového mobiliáře</t>
    </r>
  </si>
  <si>
    <t>počet ks/rok</t>
  </si>
  <si>
    <t>cena/ rok bez DPH</t>
  </si>
  <si>
    <t>DPH 21 %</t>
  </si>
  <si>
    <t>Celkem za rok s DPH</t>
  </si>
  <si>
    <t>Příloha č. 3 výzvy a č. 1 smlouvy</t>
  </si>
  <si>
    <t>Obnova nátěru kovové konstrukce lavičky</t>
  </si>
  <si>
    <t>Celkem za rok bez DPH</t>
  </si>
  <si>
    <t>1 x nátěr</t>
  </si>
  <si>
    <t>Obnova nátěru dřěvěného prkna u oplocení</t>
  </si>
  <si>
    <t>cena bez DPH*</t>
  </si>
  <si>
    <t>*) včetně dopravy a likvidace odpadu</t>
  </si>
  <si>
    <t>Obnova nátěru dřěvěných částí  lavičky  - komplet</t>
  </si>
  <si>
    <t>Lavička 3 prkna</t>
  </si>
  <si>
    <t>2 x nátěr</t>
  </si>
  <si>
    <t>zahrnuje: dřevený materiál, výroba, tmelení, broušení, nátěry, spojovací materiál, demontáž, likvidace odpadu, doprava</t>
  </si>
  <si>
    <t>zahrnuje: dřevený materiál, výroba, nátěry, spojovací materiál, demontáž, likvidace odpadu, doprava</t>
  </si>
  <si>
    <t>Výměna prkna u lavičky:</t>
  </si>
  <si>
    <t xml:space="preserve">Výměna prkna u oplocení dětského hřiště: </t>
  </si>
  <si>
    <t>Celkem do 31. 10. 2025 bez DPH (2 roky)</t>
  </si>
  <si>
    <t>Celkem do 31. 10. 2025 s DPH (2 roky)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</si>
</sst>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 wrapText="1" shrinkToFit="1"/>
    </xf>
    <xf numFmtId="0" fontId="2" fillId="5" borderId="3" xfId="0" applyFont="1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8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1" fillId="5" borderId="12" xfId="0" applyFont="1" applyFill="1" applyBorder="1"/>
    <xf numFmtId="0" fontId="1" fillId="5" borderId="13" xfId="0" applyFont="1" applyFill="1" applyBorder="1"/>
    <xf numFmtId="0" fontId="1" fillId="3" borderId="12" xfId="0" applyFont="1" applyFill="1" applyBorder="1"/>
    <xf numFmtId="0" fontId="1" fillId="3" borderId="6" xfId="0" applyFont="1" applyFill="1" applyBorder="1"/>
    <xf numFmtId="0" fontId="0" fillId="0" borderId="0" xfId="0" applyAlignment="1">
      <alignment horizontal="center"/>
    </xf>
    <xf numFmtId="0" fontId="0" fillId="5" borderId="4" xfId="0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 shrinkToFit="1"/>
    </xf>
    <xf numFmtId="0" fontId="0" fillId="2" borderId="5" xfId="0" applyFill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left" vertical="center" wrapText="1" shrinkToFit="1"/>
    </xf>
    <xf numFmtId="0" fontId="3" fillId="0" borderId="8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0" fontId="0" fillId="0" borderId="12" xfId="0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3" fontId="0" fillId="0" borderId="8" xfId="0" applyNumberForma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3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 shrinkToFit="1"/>
    </xf>
    <xf numFmtId="2" fontId="0" fillId="5" borderId="9" xfId="0" applyNumberFormat="1" applyFill="1" applyBorder="1" applyAlignment="1" applyProtection="1">
      <alignment horizontal="center"/>
    </xf>
    <xf numFmtId="2" fontId="0" fillId="5" borderId="10" xfId="0" applyNumberFormat="1" applyFill="1" applyBorder="1" applyAlignment="1" applyProtection="1">
      <alignment horizontal="center"/>
    </xf>
    <xf numFmtId="2" fontId="0" fillId="5" borderId="11" xfId="0" applyNumberFormat="1" applyFill="1" applyBorder="1" applyAlignment="1" applyProtection="1">
      <alignment horizontal="center"/>
    </xf>
    <xf numFmtId="2" fontId="0" fillId="3" borderId="7" xfId="0" applyNumberFormat="1" applyFill="1" applyBorder="1" applyAlignment="1" applyProtection="1">
      <alignment horizontal="center"/>
    </xf>
    <xf numFmtId="2" fontId="0" fillId="3" borderId="10" xfId="0" applyNumberFormat="1" applyFill="1" applyBorder="1" applyAlignment="1" applyProtection="1">
      <alignment horizontal="center"/>
    </xf>
    <xf numFmtId="2" fontId="0" fillId="3" borderId="2" xfId="0" applyNumberFormat="1" applyFill="1" applyBorder="1" applyAlignment="1" applyProtection="1">
      <alignment horizontal="center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0" fillId="5" borderId="14" xfId="0" applyFill="1" applyBorder="1" applyAlignment="1">
      <alignment horizontal="center" wrapText="1"/>
    </xf>
    <xf numFmtId="0" fontId="0" fillId="5" borderId="15" xfId="0" applyFill="1" applyBorder="1" applyAlignment="1">
      <alignment horizontal="center" wrapText="1"/>
    </xf>
    <xf numFmtId="0" fontId="0" fillId="5" borderId="16" xfId="0" applyFill="1" applyBorder="1" applyAlignment="1">
      <alignment horizontal="center" wrapText="1"/>
    </xf>
    <xf numFmtId="0" fontId="0" fillId="5" borderId="17" xfId="0" applyFill="1" applyBorder="1" applyAlignment="1">
      <alignment horizontal="center" wrapText="1"/>
    </xf>
    <xf numFmtId="0" fontId="0" fillId="5" borderId="18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1" fillId="2" borderId="3" xfId="0" applyFont="1" applyFill="1" applyBorder="1" applyAlignment="1">
      <alignment horizontal="left" vertical="center" wrapText="1" shrinkToFit="1"/>
    </xf>
    <xf numFmtId="0" fontId="1" fillId="2" borderId="4" xfId="0" applyFont="1" applyFill="1" applyBorder="1" applyAlignment="1">
      <alignment horizontal="left" vertical="center" wrapText="1" shrinkToFit="1"/>
    </xf>
    <xf numFmtId="0" fontId="1" fillId="2" borderId="5" xfId="0" applyFont="1" applyFill="1" applyBorder="1" applyAlignment="1">
      <alignment horizontal="left" vertical="center" wrapText="1" shrinkToFit="1"/>
    </xf>
    <xf numFmtId="0" fontId="1" fillId="6" borderId="1" xfId="0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FF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/>
  </sheetViews>
  <sheetFormatPr defaultRowHeight="15" x14ac:dyDescent="0.25"/>
  <cols>
    <col min="1" max="1" width="68" customWidth="1"/>
    <col min="2" max="2" width="13.7109375" customWidth="1"/>
    <col min="3" max="3" width="10.7109375" style="14" customWidth="1"/>
    <col min="4" max="4" width="13.7109375" customWidth="1"/>
  </cols>
  <sheetData>
    <row r="1" spans="1:4" x14ac:dyDescent="0.25">
      <c r="A1" s="1" t="s">
        <v>7</v>
      </c>
    </row>
    <row r="2" spans="1:4" ht="15.75" thickBot="1" x14ac:dyDescent="0.3"/>
    <row r="3" spans="1:4" ht="19.5" thickBot="1" x14ac:dyDescent="0.35">
      <c r="A3" s="5" t="s">
        <v>0</v>
      </c>
      <c r="B3" s="6"/>
      <c r="C3" s="15"/>
      <c r="D3" s="7"/>
    </row>
    <row r="4" spans="1:4" ht="30.75" thickBot="1" x14ac:dyDescent="0.35">
      <c r="A4" s="5"/>
      <c r="B4" s="2" t="s">
        <v>12</v>
      </c>
      <c r="C4" s="3" t="s">
        <v>3</v>
      </c>
      <c r="D4" s="2" t="s">
        <v>4</v>
      </c>
    </row>
    <row r="5" spans="1:4" ht="23.25" customHeight="1" thickBot="1" x14ac:dyDescent="0.3">
      <c r="A5" s="47" t="s">
        <v>19</v>
      </c>
      <c r="B5" s="48"/>
      <c r="C5" s="48"/>
      <c r="D5" s="49"/>
    </row>
    <row r="6" spans="1:4" ht="51" customHeight="1" thickBot="1" x14ac:dyDescent="0.3">
      <c r="A6" s="18" t="s">
        <v>17</v>
      </c>
      <c r="B6" s="36">
        <v>0</v>
      </c>
      <c r="C6" s="22">
        <v>300</v>
      </c>
      <c r="D6" s="23">
        <f>B6*C6</f>
        <v>0</v>
      </c>
    </row>
    <row r="7" spans="1:4" ht="23.25" customHeight="1" thickBot="1" x14ac:dyDescent="0.3">
      <c r="A7" s="51" t="s">
        <v>14</v>
      </c>
      <c r="B7" s="51"/>
      <c r="C7" s="51"/>
      <c r="D7" s="51"/>
    </row>
    <row r="8" spans="1:4" ht="27" customHeight="1" thickBot="1" x14ac:dyDescent="0.3">
      <c r="A8" s="20" t="s">
        <v>15</v>
      </c>
      <c r="B8" s="37">
        <v>0</v>
      </c>
      <c r="C8" s="24">
        <v>100</v>
      </c>
      <c r="D8" s="25">
        <f>B8*C8</f>
        <v>0</v>
      </c>
    </row>
    <row r="9" spans="1:4" ht="23.25" customHeight="1" thickBot="1" x14ac:dyDescent="0.3">
      <c r="A9" s="51" t="s">
        <v>8</v>
      </c>
      <c r="B9" s="51"/>
      <c r="C9" s="51"/>
      <c r="D9" s="51"/>
    </row>
    <row r="10" spans="1:4" ht="27" customHeight="1" thickBot="1" x14ac:dyDescent="0.3">
      <c r="A10" s="20" t="s">
        <v>10</v>
      </c>
      <c r="B10" s="37">
        <v>0</v>
      </c>
      <c r="C10" s="24">
        <v>30</v>
      </c>
      <c r="D10" s="25">
        <f>B10*C10</f>
        <v>0</v>
      </c>
    </row>
    <row r="11" spans="1:4" ht="23.25" customHeight="1" thickBot="1" x14ac:dyDescent="0.3">
      <c r="A11" s="50" t="s">
        <v>20</v>
      </c>
      <c r="B11" s="50"/>
      <c r="C11" s="50"/>
      <c r="D11" s="50"/>
    </row>
    <row r="12" spans="1:4" ht="27" customHeight="1" thickBot="1" x14ac:dyDescent="0.3">
      <c r="A12" s="19" t="s">
        <v>18</v>
      </c>
      <c r="B12" s="38">
        <v>0</v>
      </c>
      <c r="C12" s="26">
        <v>50</v>
      </c>
      <c r="D12" s="27">
        <f>B12*C12</f>
        <v>0</v>
      </c>
    </row>
    <row r="13" spans="1:4" ht="23.25" customHeight="1" thickBot="1" x14ac:dyDescent="0.3">
      <c r="A13" s="47" t="s">
        <v>11</v>
      </c>
      <c r="B13" s="48"/>
      <c r="C13" s="48"/>
      <c r="D13" s="49"/>
    </row>
    <row r="14" spans="1:4" ht="27" customHeight="1" thickBot="1" x14ac:dyDescent="0.3">
      <c r="A14" s="21" t="s">
        <v>16</v>
      </c>
      <c r="B14" s="39">
        <v>0</v>
      </c>
      <c r="C14" s="28">
        <v>300</v>
      </c>
      <c r="D14" s="24">
        <f>B14*C14</f>
        <v>0</v>
      </c>
    </row>
    <row r="15" spans="1:4" ht="27.75" customHeight="1" thickBot="1" x14ac:dyDescent="0.3">
      <c r="A15" s="4" t="s">
        <v>2</v>
      </c>
      <c r="B15" s="16"/>
      <c r="C15" s="16"/>
      <c r="D15" s="17"/>
    </row>
    <row r="16" spans="1:4" ht="27" customHeight="1" thickBot="1" x14ac:dyDescent="0.3">
      <c r="A16" s="20" t="s">
        <v>1</v>
      </c>
      <c r="B16" s="40">
        <v>0</v>
      </c>
      <c r="C16" s="29">
        <v>200</v>
      </c>
      <c r="D16" s="29">
        <f>B16*C16</f>
        <v>0</v>
      </c>
    </row>
    <row r="17" spans="1:4" x14ac:dyDescent="0.25">
      <c r="A17" s="8" t="s">
        <v>9</v>
      </c>
      <c r="B17" s="41"/>
      <c r="C17" s="42"/>
      <c r="D17" s="30">
        <f>SUM(D16,D14,D12,D10,D8,D6)</f>
        <v>0</v>
      </c>
    </row>
    <row r="18" spans="1:4" x14ac:dyDescent="0.25">
      <c r="A18" s="10" t="s">
        <v>5</v>
      </c>
      <c r="B18" s="43"/>
      <c r="C18" s="44"/>
      <c r="D18" s="31">
        <f>(D17/100)*21</f>
        <v>0</v>
      </c>
    </row>
    <row r="19" spans="1:4" ht="15.75" thickBot="1" x14ac:dyDescent="0.3">
      <c r="A19" s="11" t="s">
        <v>6</v>
      </c>
      <c r="B19" s="43"/>
      <c r="C19" s="44"/>
      <c r="D19" s="32">
        <f>D17+D18</f>
        <v>0</v>
      </c>
    </row>
    <row r="20" spans="1:4" ht="15" customHeight="1" x14ac:dyDescent="0.25">
      <c r="A20" s="9" t="s">
        <v>21</v>
      </c>
      <c r="B20" s="43"/>
      <c r="C20" s="44"/>
      <c r="D20" s="33">
        <f>D19*2</f>
        <v>0</v>
      </c>
    </row>
    <row r="21" spans="1:4" ht="15" customHeight="1" x14ac:dyDescent="0.25">
      <c r="A21" s="12" t="s">
        <v>5</v>
      </c>
      <c r="B21" s="43"/>
      <c r="C21" s="44"/>
      <c r="D21" s="34">
        <f>(D20/100)*21</f>
        <v>0</v>
      </c>
    </row>
    <row r="22" spans="1:4" ht="15.75" thickBot="1" x14ac:dyDescent="0.3">
      <c r="A22" s="13" t="s">
        <v>22</v>
      </c>
      <c r="B22" s="45"/>
      <c r="C22" s="46"/>
      <c r="D22" s="35">
        <f>D20+D21</f>
        <v>0</v>
      </c>
    </row>
    <row r="24" spans="1:4" x14ac:dyDescent="0.25">
      <c r="A24" t="s">
        <v>13</v>
      </c>
    </row>
  </sheetData>
  <sheetProtection algorithmName="SHA-512" hashValue="0U7qdohbFYWJHNdjpqdZjdrvP8NAHS55OTxEfexpyOD2tjhdt+rNHQMMjeD+MGrsBVcdHRxnG5u+PgeFT1OaKg==" saltValue="zHvnyt8D4KB8kGM9F2Rm4A==" spinCount="100000" sheet="1" objects="1" scenarios="1"/>
  <mergeCells count="6">
    <mergeCell ref="B17:C22"/>
    <mergeCell ref="A13:D13"/>
    <mergeCell ref="A11:D11"/>
    <mergeCell ref="A5:D5"/>
    <mergeCell ref="A7:D7"/>
    <mergeCell ref="A9:D9"/>
  </mergeCells>
  <pageMargins left="0.7" right="0.7" top="0.78740157499999996" bottom="0.78740157499999996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Hrubant Petr (Praha 12)</dc:creator>
  <cp:lastModifiedBy>Hrubant Petr (Praha 12)</cp:lastModifiedBy>
  <cp:lastPrinted>2023-06-03T18:35:27Z</cp:lastPrinted>
  <dcterms:created xsi:type="dcterms:W3CDTF">2023-04-13T10:13:06Z</dcterms:created>
  <dcterms:modified xsi:type="dcterms:W3CDTF">2023-06-05T12:12:47Z</dcterms:modified>
</cp:coreProperties>
</file>