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lena.BEROT\Documents\Rakovského\gastro final duben 20\"/>
    </mc:Choice>
  </mc:AlternateContent>
  <xr:revisionPtr revIDLastSave="0" documentId="13_ncr:1_{5095B057-E397-4E48-B8EB-DD2B184FEEBB}" xr6:coauthVersionLast="44" xr6:coauthVersionMax="44" xr10:uidLastSave="{00000000-0000-0000-0000-000000000000}"/>
  <bookViews>
    <workbookView xWindow="25080" yWindow="-195" windowWidth="25440" windowHeight="15390" xr2:uid="{1CBA5D8A-2A2F-46A2-A9BB-1AE99FA4F790}"/>
  </bookViews>
  <sheets>
    <sheet name="List1" sheetId="1" r:id="rId1"/>
  </sheets>
  <definedNames>
    <definedName name="_xlnm.Print_Titles" localSheetId="0">List1!$1:$1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2" i="1" l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3" i="1"/>
  <c r="F22" i="1"/>
  <c r="F21" i="1"/>
  <c r="F20" i="1"/>
  <c r="F19" i="1"/>
  <c r="F18" i="1"/>
  <c r="F14" i="1"/>
  <c r="F13" i="1"/>
  <c r="F12" i="1"/>
  <c r="F11" i="1"/>
  <c r="F10" i="1"/>
  <c r="F9" i="1"/>
  <c r="F8" i="1"/>
  <c r="F7" i="1"/>
  <c r="F6" i="1"/>
  <c r="F43" i="1" l="1"/>
</calcChain>
</file>

<file path=xl/sharedStrings.xml><?xml version="1.0" encoding="utf-8"?>
<sst xmlns="http://schemas.openxmlformats.org/spreadsheetml/2006/main" count="93" uniqueCount="91">
  <si>
    <t>poz</t>
  </si>
  <si>
    <t>název zařízení</t>
  </si>
  <si>
    <t>ks</t>
  </si>
  <si>
    <t>rozměry mm</t>
  </si>
  <si>
    <t>cena bez DPH/ks</t>
  </si>
  <si>
    <t>cena celkem</t>
  </si>
  <si>
    <t>typ zařízení</t>
  </si>
  <si>
    <t>114  kuchyně</t>
  </si>
  <si>
    <t>2. etapa</t>
  </si>
  <si>
    <t>I</t>
  </si>
  <si>
    <t xml:space="preserve"> polopříčka </t>
  </si>
  <si>
    <t>2400x100x1900</t>
  </si>
  <si>
    <t>II</t>
  </si>
  <si>
    <t>948(1000)x871/ otevřené dveře 1500/x1824</t>
  </si>
  <si>
    <t>III</t>
  </si>
  <si>
    <t>900x920x900</t>
  </si>
  <si>
    <t>IV</t>
  </si>
  <si>
    <t>1500x920x900</t>
  </si>
  <si>
    <t>V</t>
  </si>
  <si>
    <t>900x920x220</t>
  </si>
  <si>
    <t>Va</t>
  </si>
  <si>
    <t>900x890x680</t>
  </si>
  <si>
    <t>VI</t>
  </si>
  <si>
    <t>900x500x200</t>
  </si>
  <si>
    <t>VII</t>
  </si>
  <si>
    <t>1500x500x200</t>
  </si>
  <si>
    <t>VIII</t>
  </si>
  <si>
    <t>400x700x200</t>
  </si>
  <si>
    <t>IX</t>
  </si>
  <si>
    <t>VZT zákryt nad varný blok s tukovými filtry, žlábkem a osvětlením</t>
  </si>
  <si>
    <t>2700x2300x450</t>
  </si>
  <si>
    <t xml:space="preserve">127 výdej jídla </t>
  </si>
  <si>
    <t>1160x705x900</t>
  </si>
  <si>
    <t>910x480x900</t>
  </si>
  <si>
    <t>570x825x1455</t>
  </si>
  <si>
    <r>
      <rPr>
        <b/>
        <sz val="8"/>
        <color theme="1"/>
        <rFont val="Arial"/>
        <family val="2"/>
        <charset val="238"/>
      </rPr>
      <t>Chladící skříň 580 l</t>
    </r>
    <r>
      <rPr>
        <sz val="8"/>
        <color theme="1"/>
        <rFont val="Arial"/>
        <family val="2"/>
        <charset val="238"/>
      </rPr>
      <t xml:space="preserve">
Komerční chladnička pro gastronomii a obchod s ventilátorem. Spotřeba 438 kWh/rok – Příkon 1 A /150 - Rozměry (v x š x h) 1710 x 750 x 750 mm – Objem brutto 583 l – Způsob chlazení dynamický – Pracovní teplota okolí SN (+10 až +32 °C) -T (+18 až +43 °C) - Teplotní rozsah +1°C až +15°C – Chladivo R600a – Zámek – Hmotnost 89 kg – Digitální ukazatel teploty 
• Hlučnost: 50 dB • Povrchová úprava: bílá • Způsob odmrazování: automatický • Typ ovládání: elektronické ovládání • Ukazatel teploty: vnější digitální • Kontrolka činnosti chladící části: ano • Kontrolka poruchy: optická a zvuková • Počet výškově stavitelných poliček: 4 • Nosnost polic 60 kg </t>
    </r>
  </si>
  <si>
    <t>750x750x1710</t>
  </si>
  <si>
    <t>1200x700x950</t>
  </si>
  <si>
    <t>nerez výdejní parapet</t>
  </si>
  <si>
    <t>5500x700</t>
  </si>
  <si>
    <t xml:space="preserve">127 a umývárna bílého nádobí  </t>
  </si>
  <si>
    <t>735x750x1515</t>
  </si>
  <si>
    <t>nerez  stůl  s dřezem 650x450 vpravo a otvorem pro  tlakovou sprchu</t>
  </si>
  <si>
    <t>2000x700</t>
  </si>
  <si>
    <t>2a</t>
  </si>
  <si>
    <r>
      <rPr>
        <b/>
        <sz val="8"/>
        <color theme="1"/>
        <rFont val="Arial"/>
        <family val="2"/>
        <charset val="238"/>
      </rPr>
      <t>Pohyblivá sprcha s baterii a vysokým otočným raménkem</t>
    </r>
    <r>
      <rPr>
        <sz val="8"/>
        <color theme="1"/>
        <rFont val="Arial"/>
        <family val="2"/>
        <charset val="238"/>
      </rPr>
      <t xml:space="preserve">
Hadice pro sprchu umístěna v kovovém pouzdru zabraňujícímu poškozeni (bez pružinový systém s protizávažím!)
Baterie a sprcha jsou odděleny zvlášť </t>
    </r>
  </si>
  <si>
    <t>nerez  stůl  výstupní</t>
  </si>
  <si>
    <t>1650x700</t>
  </si>
  <si>
    <t>nerez  stůl  odkládací ZL</t>
  </si>
  <si>
    <t>1800x600</t>
  </si>
  <si>
    <t xml:space="preserve">nerez parapet do příjmového okna </t>
  </si>
  <si>
    <t>4030x700</t>
  </si>
  <si>
    <t>6a</t>
  </si>
  <si>
    <t>sklopná deska instalovaná na poz 2</t>
  </si>
  <si>
    <t>750x600</t>
  </si>
  <si>
    <t>6b</t>
  </si>
  <si>
    <t>sklopná deska instalovaná na poz 5</t>
  </si>
  <si>
    <r>
      <rPr>
        <b/>
        <sz val="8"/>
        <color theme="1"/>
        <rFont val="Arial"/>
        <family val="2"/>
        <charset val="238"/>
      </rPr>
      <t>Umyvadlo</t>
    </r>
    <r>
      <rPr>
        <sz val="8"/>
        <color theme="1"/>
        <rFont val="Arial"/>
        <family val="2"/>
        <charset val="238"/>
      </rPr>
      <t xml:space="preserve">
Celonerezové nástěnné umyvadlo s kolenovým ovládáním, sifonem a baterií. Nastavení teploty vody pomocí směšovacího ventilu (včetně zpětných klapek pod umyvadlem) s 1/2" šroubením pro teplou a studenou vodu. Voda je spuštěna stlačením ventilu, který má nastaveno automatické zpoždění vypínání vody.</t>
    </r>
  </si>
  <si>
    <t>470x370</t>
  </si>
  <si>
    <t>7a</t>
  </si>
  <si>
    <t>zásobník na papírové  ručníky</t>
  </si>
  <si>
    <t>280x150x300</t>
  </si>
  <si>
    <t>7b</t>
  </si>
  <si>
    <t>nerez koš nášlap na použité ručníky,  20l</t>
  </si>
  <si>
    <t>450x290</t>
  </si>
  <si>
    <t>7c</t>
  </si>
  <si>
    <t>117x80x220</t>
  </si>
  <si>
    <t>VZT zákryt nad mycí stroj s tukovými filtry, žlábkem a osvětlením</t>
  </si>
  <si>
    <t>1000x1000x450</t>
  </si>
  <si>
    <t>600x350x200</t>
  </si>
  <si>
    <t>260x400x570</t>
  </si>
  <si>
    <t>celkem rozpočet</t>
  </si>
  <si>
    <r>
      <rPr>
        <b/>
        <sz val="8"/>
        <rFont val="Arial"/>
        <family val="2"/>
        <charset val="238"/>
      </rPr>
      <t>Vyhřívaný vozík, 2 šachty</t>
    </r>
    <r>
      <rPr>
        <sz val="8"/>
        <rFont val="Arial"/>
        <family val="2"/>
        <charset val="238"/>
      </rPr>
      <t xml:space="preserve">
Celonerezová, svařovaná, samonosná konstrukce skříně s dvojitou stěnou a izolací , na 4 kolečkách průměru 100 mm se šedou pryžovou obručí, 2 opatřena aretační brzdou. Rohy jsou chráněny pryžovým obložením. Vnitřní prostor zásobníku je vyhříván topným tělesem. Snadné a rychlé nastavení teploty přímo ve °C umožňuje termostat. Skříň obsahuje 2 vestavné zásobníky ■ Podrobný popis v oddílu  D. 2.1.4 závazná specifikace technologie</t>
    </r>
  </si>
  <si>
    <r>
      <rPr>
        <b/>
        <sz val="8"/>
        <rFont val="Arial"/>
        <family val="2"/>
        <charset val="238"/>
      </rPr>
      <t>Výdejní vozík 3xGN 1/1, vany oddělené se samostatným ovládáním</t>
    </r>
    <r>
      <rPr>
        <sz val="8"/>
        <rFont val="Arial"/>
        <family val="2"/>
        <charset val="238"/>
      </rPr>
      <t xml:space="preserve">
Celonerezový výdejní stůl s vyhřívanou vodní lázní 3x GN 1/1 se samostatným ovládáním, ve spodní části vyztužen policí, na 4 kolečkách o průměru 100 mm s šedou pryžovou obručí, 2 opatřena aretační brzdou. Rohy jsou chráněny pryžovým obložením. V pracovní desce stolu jsou vevařeny vany opatřené výtokovým ventilem a topným tělesem. Kapilární termostaty kombinované s vypínačem umístěné na čelním panelu umožňují snadné a rychlé nastavení teploty přímo ve °C ■ Podrobný popis v oddílu  D. 2.1.4 závazná specifikace technologie</t>
    </r>
  </si>
  <si>
    <r>
      <rPr>
        <b/>
        <sz val="8"/>
        <rFont val="Arial"/>
        <family val="2"/>
        <charset val="238"/>
      </rPr>
      <t>Vyhřívaný vozík s přivlhčením, kapacita 15xGN1/1,</t>
    </r>
    <r>
      <rPr>
        <sz val="8"/>
        <rFont val="Arial"/>
        <family val="2"/>
        <charset val="238"/>
      </rPr>
      <t xml:space="preserve"> Provedení dvouplášťové, izolované lisované bočnice s roztečí vsunů 75 mm, rovnoměrné proudění horkého vzduchu zajišťuje ventilátor a distanční prvky na zadní stěně a dveřích vozíku, digitální termostaty, ovládání teploty vnitřního prostoru vozíku (30-90°C) a ovládání zvlhčování, dno vozíku vybaveno výpustným kohoutem, aretace dveří, uzavírání klikou se zámkem, masivní rohové nárazníky, 4 otočná kolečka, 2 s brzdou ■ Podrobný popis v oddílu D. 2.1.4 závazná specifikace technologie</t>
    </r>
  </si>
  <si>
    <r>
      <rPr>
        <b/>
        <sz val="8"/>
        <color theme="1"/>
        <rFont val="Arial"/>
        <family val="2"/>
        <charset val="238"/>
      </rPr>
      <t xml:space="preserve">Elektrický konvektomat injekční – kapacita: 20x GN 1/1+1 zásuv </t>
    </r>
    <r>
      <rPr>
        <sz val="8"/>
        <color theme="1"/>
        <rFont val="Arial"/>
        <family val="2"/>
        <charset val="238"/>
      </rPr>
      <t xml:space="preserve">
4 bodová teplotní sonda • 5 rychlostí ventilátoru • zásuvy orientované napříč • extra zásuv navíc • Easycooking • programování - možnost vytvoření až 1000 programů s 20 kroky •  Energylogic •  rychlý a úsporný vývin páry • automatický předehřev/zchlazení - kompenzace změn teploty při otevření zařízení • Turbo steam • Autoclima • automatické čištění • automatické odvápnění varné komory • EcoLogicsystem - • WSS - WaterSavingSystem • ACM - AutomaticCapacity Management • horký vzduch 30 - 300 °C • kombinovaný režim 30 - 300 °C • vaření v páře 30 - 130 °C • Bio vaření 30 - 98 °C • vaření/pečení přes noc • časování zásuvů – rozdílné produkty připravované v jednom čase • regenerace • delta T vaření/pečení • nízkoteplotní vaření/pečení • Cook&amp; Hold • GoldenTouch ■ Podrobný popis v oddílu D. 2.1.4 závazná specifikace technologie</t>
    </r>
  </si>
  <si>
    <r>
      <rPr>
        <b/>
        <sz val="8"/>
        <color theme="1"/>
        <rFont val="Arial"/>
        <family val="2"/>
        <charset val="238"/>
      </rPr>
      <t>Plynová vyklápěcí smažící pánev</t>
    </r>
    <r>
      <rPr>
        <sz val="8"/>
        <color theme="1"/>
        <rFont val="Arial"/>
        <family val="2"/>
        <charset val="238"/>
      </rPr>
      <t xml:space="preserve"> s elektronickým dotykovým ovládáním GN 3/1, 1040x620x250mm, celková kapacita 163 litrů, využitelný objem 137 litrů •  Na nerezovém soklu s hygienickým vodotěsným bezespárovým zámkovým systémem propojitelným s ostatními sousedními spotřebiči varného bloku • Sendvičová varná plocha - hladký povrch, 3mm nerezová vrchní vrstva s molybdenem AISI 316 a 12mm uhlíková ocel - optimální distribuce tepla a stabilní teplota povrchu. El. regulace teploty se 3 režimy vaření, více hořákový systém pro optimální distribuci a využití tepla s elektronickým zařízením pro sledování plamene, s dvouplášťovým sklopným a pružinově vyváženým víkem • Servisní a údržbářské práce prováděné z přední části spotřebiče ■ Podrobný popis v oddílu D. 2.1.4 závazná specifikace technologie</t>
    </r>
  </si>
  <si>
    <r>
      <rPr>
        <b/>
        <sz val="8"/>
        <color theme="1"/>
        <rFont val="Arial"/>
        <family val="2"/>
        <charset val="238"/>
      </rPr>
      <t>Automatický změkčovač</t>
    </r>
    <r>
      <rPr>
        <sz val="8"/>
        <color theme="1"/>
        <rFont val="Arial"/>
        <family val="2"/>
        <charset val="238"/>
      </rPr>
      <t xml:space="preserve">
Plně automatický
Dva regenerační zásobníky, které regenerují střídavě, proto je stálý přísun změkčené vody
Bez připojení na el. energii!
Regenerace řízena průtokem vody
Teplota vstupní vody max. 65°C!
Max. tvrdost vstupní vody je gH 40°
Spotřeba soli je 0,3kg na regeneraci
■ Podrobný popis v oddílu D. 2.1.4 závazná specifikace technologie</t>
    </r>
  </si>
  <si>
    <r>
      <rPr>
        <b/>
        <sz val="8"/>
        <color theme="1"/>
        <rFont val="Arial"/>
        <family val="2"/>
        <charset val="238"/>
      </rPr>
      <t>Chladící vitrína samoobslužná</t>
    </r>
    <r>
      <rPr>
        <sz val="8"/>
        <color theme="1"/>
        <rFont val="Arial"/>
        <family val="2"/>
        <charset val="238"/>
      </rPr>
      <t xml:space="preserve"> s agregátem umístěným dole, určená k instalaci do pultu. 
Technický popis ► Celonerezová konstrukce. ► Posuvná prosklená dvířka s nerezovými průběžnými madly, dvojitým izolačním sklem a ložiskovým pojezdem na kolečkách pro snadné a časté otevírání. Dvířka je možné rychle a jednoduše sundat pro každodenní údržbu. V samoobslužném provedení jsou výklopná dvířka na straně zákazníka. LED osvětlení, umístěné horizontálně nad každou policí zvlášť, zajišťuje ideální osvětlení ve všech úrovních. ► Spodní nerezové dno: ► možné využití jako další prostor pro umístění táců s produkty, ► demontovatelné pro snadné čištění prostoru s výparníkem. ► Ventilované chlazení a velkoplošným výparníkem umístěným v dolní části, zajišťuje velmi efektivní cirkulaci chlazeného vzduchu. ► Technologie variabilní regulace cirkulace vzduchu, která umožňuje uchovávání různých druhů potravin dle servisního nastavení. Podvěšený agregát určený k zabudování. 
Standardní vybavení ► Digitální termostat s regulací teploty od +4 °C. ► Automatické odtávání. ► Digitální ukazatel teploty. ► Vypínač ON/OFF. ■ LED osvětlení. Skleněné police z kaleného skla</t>
    </r>
  </si>
  <si>
    <r>
      <t xml:space="preserve">Ve výkazu výměr  bude vyplněna </t>
    </r>
    <r>
      <rPr>
        <b/>
        <sz val="10"/>
        <color indexed="10"/>
        <rFont val="Arial"/>
        <family val="2"/>
        <charset val="238"/>
      </rPr>
      <t xml:space="preserve">cena bez DPH a typ </t>
    </r>
    <r>
      <rPr>
        <b/>
        <sz val="10"/>
        <rFont val="Arial"/>
        <family val="2"/>
        <charset val="238"/>
      </rPr>
      <t xml:space="preserve">nabízeného zařízení pro snadnou identifikaci a kontrolu nabídky. </t>
    </r>
  </si>
  <si>
    <t>Přesné rozměry nerezového technologického vybavení  nutno doměřit dle skutečné stavby. Uváděné rozměry jsou v mm (š. x hl. x v.)</t>
  </si>
  <si>
    <r>
      <rPr>
        <b/>
        <sz val="8"/>
        <color theme="1"/>
        <rFont val="Arial"/>
        <family val="2"/>
        <charset val="238"/>
      </rPr>
      <t>Nerez podlahová vpusť včetně roštu a protizápachové uzávěry</t>
    </r>
    <r>
      <rPr>
        <sz val="8"/>
        <color theme="1"/>
        <rFont val="Arial"/>
        <family val="2"/>
        <charset val="238"/>
      </rPr>
      <t xml:space="preserve">
Celonerezové provedení do podlahy s keramickou dlažbou, vana z nerezového plechu
tl.1,25mm, protiskluzový rošt z nerezového plechu tl.2mm, výška roštu 30mm</t>
    </r>
  </si>
  <si>
    <t>zásobník na tekuté mýdlo, nerez, 1000ml</t>
  </si>
  <si>
    <t>stavba</t>
  </si>
  <si>
    <r>
      <rPr>
        <b/>
        <sz val="8"/>
        <color theme="1"/>
        <rFont val="Arial"/>
        <family val="2"/>
        <charset val="238"/>
      </rPr>
      <t>Nerez podlahová vpusť do vinylové podlahy včetně roštu  a protizápachové uzávěry</t>
    </r>
    <r>
      <rPr>
        <sz val="8"/>
        <color theme="1"/>
        <rFont val="Arial"/>
        <family val="2"/>
        <charset val="238"/>
      </rPr>
      <t xml:space="preserve">
Celonerezové provedení s límcem pro uložení do vinylové podlahy, vana z nerezového plechu
tl.1,25mm, protiskluzový rošt z nerezového plechu tl.2mm, výška roštu 30mm, vyjímatelný rošt po cca 500mm</t>
    </r>
  </si>
  <si>
    <r>
      <rPr>
        <b/>
        <sz val="8"/>
        <color theme="1"/>
        <rFont val="Arial"/>
        <family val="2"/>
        <charset val="238"/>
      </rPr>
      <t>Nerez podlahová vpusť do vinylové podlahy včetně roštu a protizápachové uzávěry</t>
    </r>
    <r>
      <rPr>
        <sz val="8"/>
        <color theme="1"/>
        <rFont val="Arial"/>
        <family val="2"/>
        <charset val="238"/>
      </rPr>
      <t xml:space="preserve">
Celonerezové provedení s límcem pro uložení do vinylové podlahy, vana z nerezového plechu
tl.1,25mm, protiskluzový rošt z nerezového plechu tl.2mm, výška roštu 30mm, vyjímatelný rošt po cca 500mm</t>
    </r>
  </si>
  <si>
    <r>
      <rPr>
        <b/>
        <sz val="8"/>
        <color theme="1"/>
        <rFont val="Arial"/>
        <family val="2"/>
        <charset val="238"/>
      </rPr>
      <t>Mycí stroj s automatickým posunem košů</t>
    </r>
    <r>
      <rPr>
        <sz val="8"/>
        <color theme="1"/>
        <rFont val="Arial"/>
        <family val="2"/>
        <charset val="238"/>
      </rPr>
      <t>, předmytí, mytí, trojnásobný oplach – Speciální celoplošný mycí systém s eliptickými mycími poli - Nastavení tlaku mytí pro každý program zvlášť
Magneticky poháněné oplachové rameno – 3 základní programy + 4 doplňkové speciální - Filtrace plného proudu: síto mycí nádrže, cylindrické síto, sací síto čerpadla s bezpečnostní kontrolou
Senzor  zakalení - Dávkovač oplachového i mycího prostředku zabudovaný - Aktivní management energie – myčka si sama hlídá ideální teplotu pro kontinuální neúspornější ohřev mycí lázně- Rekuperace – zpětné získávání tepla EnergyLight s odpadní vody - Samočistící program – s obrázkovým návodem jednotlivých kroků na displeji - Odvápňovací program myčky - Oddělené kontrolky sledování množství mycího/lešt. prostř - Chybové kontrolka při zablokování mycího pole ■ Podrobný popis v oddílu D. 2.1.4 závazná specifikace technologie</t>
    </r>
  </si>
  <si>
    <r>
      <rPr>
        <b/>
        <sz val="8"/>
        <color indexed="8"/>
        <rFont val="Arial"/>
        <family val="2"/>
        <charset val="238"/>
      </rPr>
      <t>Plynový varný kotel 150l</t>
    </r>
    <r>
      <rPr>
        <sz val="8"/>
        <color indexed="8"/>
        <rFont val="Arial"/>
        <family val="2"/>
        <charset val="238"/>
      </rPr>
      <t>, nepřímý ohřev, příkon 28kW • Na nerezovém soklu s hygienickým vodotěsným bezespárovým zámkovým systémem propojitelným s ostatními sousedními spotřebiči varného bloku • Vnitřní rozměry kotle: průměr 595 mm, hloubka 580 mm •  Sloučenina dna kotle z chromniklové oceli obohacená molybdenem (AISI 316) svařovaná bez viditelných spojů se všemi stěnami (tloušťka 1,5 mm) z nerezové oceli (AISI 304) s nepřilnavým vyhlazeným povrchem • Hermetický uzavřený topný systém s pracovním tlakem max. 0,5 bar (50 kPa) uvnitř pláště • Zařízení: Regulace teploty varného obsahu od 50 ° C do 100 ° C přes elektromechanické termostaty • Elektrické zapalování (230V)• Vysoce účinné hořáky z nerezové oceli ■ Podrobný popis v oddílu D. 2.1.4 závazná specifikace technologie</t>
    </r>
  </si>
  <si>
    <r>
      <rPr>
        <b/>
        <sz val="8"/>
        <rFont val="Arial"/>
        <family val="2"/>
        <charset val="238"/>
      </rPr>
      <t>Neutrální plocha ve varném bloku</t>
    </r>
    <r>
      <rPr>
        <sz val="8"/>
        <rFont val="Arial"/>
        <family val="2"/>
        <charset val="238"/>
      </rPr>
      <t xml:space="preserve"> s přípravou pro napouštěcí stojánkovou baterii • Hygienicky vodotěsný a nečistotám odolný bezespárový zámkový systém propojitelný s ostatními sousedními spotřebiči ve varném bloku ■ Podrobný popis v oddílu D. 2.1.4 závazná specifikace technologie</t>
    </r>
  </si>
  <si>
    <r>
      <rPr>
        <b/>
        <sz val="8"/>
        <rFont val="Arial"/>
        <family val="2"/>
        <charset val="238"/>
      </rPr>
      <t xml:space="preserve">Podestavba se zásuvy pro 5 GN 1/1 </t>
    </r>
    <r>
      <rPr>
        <sz val="8"/>
        <rFont val="Arial"/>
        <family val="2"/>
        <charset val="238"/>
      </rPr>
      <t>s hygienickým bezespárým provedením • Vnitřní rozměry: ŠxHxV: 655 x 660 x 348 mm • Na nerezovém soklu 150 mm (v kombinaci s horním modulem) • Boční panely svařované bez viditelného spoje se zaoblenými hranami (hygienické provedení rohů verze H3)• Spodní konstrukce zcela vyjímatelná pro účely instalace bez viditelného spoje se skříní ■ Podrobný popis v oddílu D. 2.1.4 závazná specifikace technologie</t>
    </r>
  </si>
  <si>
    <t>Montáž, výchozí revize, doprava, demontáž, zaučení obsluhy, kuchařský trénink  konvektomat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</si>
</sst>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6">
    <xf numFmtId="0" fontId="0" fillId="0" borderId="0" xfId="0"/>
    <xf numFmtId="4" fontId="2" fillId="0" borderId="1" xfId="0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4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4" fontId="2" fillId="0" borderId="0" xfId="0" applyNumberFormat="1" applyFont="1" applyFill="1" applyAlignment="1">
      <alignment horizontal="right" vertical="top" wrapText="1"/>
    </xf>
    <xf numFmtId="0" fontId="2" fillId="0" borderId="0" xfId="0" applyFont="1" applyFill="1" applyAlignment="1">
      <alignment horizontal="right" vertical="top" wrapText="1"/>
    </xf>
    <xf numFmtId="0" fontId="9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6" fillId="0" borderId="0" xfId="0" applyFont="1" applyFill="1" applyAlignment="1">
      <alignment horizontal="center" vertical="top" wrapText="1"/>
    </xf>
    <xf numFmtId="0" fontId="6" fillId="0" borderId="0" xfId="1" applyFont="1" applyAlignment="1">
      <alignment vertical="top" wrapText="1"/>
    </xf>
    <xf numFmtId="0" fontId="6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6" fillId="0" borderId="0" xfId="0" applyNumberFormat="1" applyFont="1" applyFill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right" vertical="top"/>
    </xf>
    <xf numFmtId="0" fontId="8" fillId="0" borderId="2" xfId="0" applyFont="1" applyBorder="1" applyAlignment="1">
      <alignment horizontal="right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right" vertical="top" wrapText="1"/>
    </xf>
    <xf numFmtId="4" fontId="1" fillId="0" borderId="4" xfId="0" applyNumberFormat="1" applyFont="1" applyBorder="1" applyAlignment="1">
      <alignment horizontal="right" vertical="top" wrapText="1"/>
    </xf>
    <xf numFmtId="4" fontId="2" fillId="0" borderId="4" xfId="0" applyNumberFormat="1" applyFont="1" applyBorder="1" applyAlignment="1">
      <alignment horizontal="right" vertical="top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right" vertical="top" wrapText="1"/>
    </xf>
    <xf numFmtId="4" fontId="10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horizontal="right" vertical="top" wrapText="1"/>
    </xf>
    <xf numFmtId="0" fontId="11" fillId="0" borderId="0" xfId="0" applyFont="1"/>
    <xf numFmtId="0" fontId="4" fillId="0" borderId="0" xfId="1" applyFont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</cellXfs>
  <cellStyles count="2">
    <cellStyle name="Normální" xfId="0" builtinId="0"/>
    <cellStyle name="normální 2" xfId="1" xr:uid="{CD7B85BD-182E-4167-95DA-D76485D2A6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FCCEB-14ED-4AAC-9436-5796328703CA}">
  <dimension ref="A1:O43"/>
  <sheetViews>
    <sheetView tabSelected="1" topLeftCell="A33" zoomScaleNormal="100" workbookViewId="0">
      <selection activeCell="B47" sqref="B47"/>
    </sheetView>
  </sheetViews>
  <sheetFormatPr defaultRowHeight="15" x14ac:dyDescent="0.25"/>
  <cols>
    <col min="1" max="1" width="5.85546875" customWidth="1"/>
    <col min="2" max="2" width="78.28515625" style="35" customWidth="1"/>
    <col min="3" max="3" width="4.140625" customWidth="1"/>
    <col min="4" max="4" width="12.7109375" customWidth="1"/>
    <col min="5" max="5" width="12.42578125" customWidth="1"/>
    <col min="6" max="6" width="13.42578125" customWidth="1"/>
    <col min="7" max="7" width="11.7109375" customWidth="1"/>
  </cols>
  <sheetData>
    <row r="1" spans="1:15" ht="23.25" thickBot="1" x14ac:dyDescent="0.3">
      <c r="A1" s="31" t="s">
        <v>0</v>
      </c>
      <c r="B1" s="31" t="s">
        <v>1</v>
      </c>
      <c r="C1" s="31" t="s">
        <v>2</v>
      </c>
      <c r="D1" s="32" t="s">
        <v>3</v>
      </c>
      <c r="E1" s="1" t="s">
        <v>4</v>
      </c>
      <c r="F1" s="33" t="s">
        <v>5</v>
      </c>
      <c r="G1" s="34" t="s">
        <v>6</v>
      </c>
    </row>
    <row r="2" spans="1:15" x14ac:dyDescent="0.25">
      <c r="A2" s="2"/>
      <c r="B2" s="42" t="s">
        <v>79</v>
      </c>
      <c r="C2" s="37"/>
      <c r="D2" s="38"/>
      <c r="E2" s="39"/>
      <c r="F2" s="40"/>
      <c r="G2" s="39"/>
      <c r="H2" s="41"/>
      <c r="I2" s="41"/>
      <c r="J2" s="41"/>
      <c r="K2" s="41"/>
      <c r="L2" s="41"/>
      <c r="M2" s="41"/>
      <c r="N2" s="41"/>
      <c r="O2" s="41"/>
    </row>
    <row r="3" spans="1:15" x14ac:dyDescent="0.25">
      <c r="A3" s="2"/>
      <c r="B3" s="42" t="s">
        <v>80</v>
      </c>
      <c r="C3" s="37"/>
      <c r="D3" s="38"/>
      <c r="E3" s="39"/>
      <c r="F3" s="40"/>
      <c r="G3" s="39"/>
      <c r="H3" s="41"/>
      <c r="I3" s="41"/>
      <c r="J3" s="41"/>
      <c r="K3" s="41"/>
      <c r="L3" s="41"/>
      <c r="M3" s="41"/>
      <c r="N3" s="41"/>
      <c r="O3" s="41"/>
    </row>
    <row r="4" spans="1:15" x14ac:dyDescent="0.25">
      <c r="A4" s="2"/>
      <c r="B4" s="43" t="s">
        <v>7</v>
      </c>
      <c r="C4" s="2"/>
      <c r="D4" s="3"/>
      <c r="E4" s="4"/>
      <c r="F4" s="5"/>
      <c r="G4" s="4"/>
    </row>
    <row r="5" spans="1:15" x14ac:dyDescent="0.25">
      <c r="A5" s="6" t="s">
        <v>9</v>
      </c>
      <c r="B5" s="9" t="s">
        <v>10</v>
      </c>
      <c r="C5" s="6">
        <v>1</v>
      </c>
      <c r="D5" s="7" t="s">
        <v>11</v>
      </c>
      <c r="E5" s="4"/>
      <c r="F5" s="5"/>
      <c r="G5" s="4" t="s">
        <v>83</v>
      </c>
    </row>
    <row r="6" spans="1:15" ht="112.5" x14ac:dyDescent="0.25">
      <c r="A6" s="6" t="s">
        <v>12</v>
      </c>
      <c r="B6" s="9" t="s">
        <v>75</v>
      </c>
      <c r="C6" s="6">
        <v>1</v>
      </c>
      <c r="D6" s="7" t="s">
        <v>13</v>
      </c>
      <c r="E6" s="10"/>
      <c r="F6" s="5">
        <f>E6*C6</f>
        <v>0</v>
      </c>
      <c r="G6" s="4"/>
    </row>
    <row r="7" spans="1:15" ht="90" x14ac:dyDescent="0.25">
      <c r="A7" s="6" t="s">
        <v>14</v>
      </c>
      <c r="B7" s="44" t="s">
        <v>87</v>
      </c>
      <c r="C7" s="6">
        <v>1</v>
      </c>
      <c r="D7" s="7" t="s">
        <v>15</v>
      </c>
      <c r="E7" s="10"/>
      <c r="F7" s="5">
        <f>E7*C7</f>
        <v>0</v>
      </c>
      <c r="G7" s="10"/>
    </row>
    <row r="8" spans="1:15" ht="90" x14ac:dyDescent="0.25">
      <c r="A8" s="6" t="s">
        <v>16</v>
      </c>
      <c r="B8" s="9" t="s">
        <v>76</v>
      </c>
      <c r="C8" s="6">
        <v>1</v>
      </c>
      <c r="D8" s="7" t="s">
        <v>17</v>
      </c>
      <c r="E8" s="10"/>
      <c r="F8" s="5">
        <f t="shared" ref="F8:F14" si="0">E8*C8</f>
        <v>0</v>
      </c>
      <c r="G8" s="4"/>
    </row>
    <row r="9" spans="1:15" ht="33.75" x14ac:dyDescent="0.25">
      <c r="A9" s="6" t="s">
        <v>18</v>
      </c>
      <c r="B9" s="14" t="s">
        <v>88</v>
      </c>
      <c r="C9" s="6">
        <v>1</v>
      </c>
      <c r="D9" s="7" t="s">
        <v>19</v>
      </c>
      <c r="E9" s="10"/>
      <c r="F9" s="5">
        <f t="shared" si="0"/>
        <v>0</v>
      </c>
      <c r="G9" s="4"/>
    </row>
    <row r="10" spans="1:15" ht="56.25" x14ac:dyDescent="0.25">
      <c r="A10" s="6" t="s">
        <v>20</v>
      </c>
      <c r="B10" s="14" t="s">
        <v>89</v>
      </c>
      <c r="C10" s="6">
        <v>1</v>
      </c>
      <c r="D10" s="7" t="s">
        <v>21</v>
      </c>
      <c r="E10" s="10"/>
      <c r="F10" s="5">
        <f t="shared" si="0"/>
        <v>0</v>
      </c>
      <c r="G10" s="4"/>
    </row>
    <row r="11" spans="1:15" ht="33.75" x14ac:dyDescent="0.25">
      <c r="A11" s="6" t="s">
        <v>22</v>
      </c>
      <c r="B11" s="9" t="s">
        <v>84</v>
      </c>
      <c r="C11" s="6">
        <v>1</v>
      </c>
      <c r="D11" s="7" t="s">
        <v>23</v>
      </c>
      <c r="E11" s="10"/>
      <c r="F11" s="5">
        <f t="shared" si="0"/>
        <v>0</v>
      </c>
      <c r="G11" s="11"/>
    </row>
    <row r="12" spans="1:15" ht="33.75" x14ac:dyDescent="0.25">
      <c r="A12" s="6" t="s">
        <v>24</v>
      </c>
      <c r="B12" s="9" t="s">
        <v>84</v>
      </c>
      <c r="C12" s="6">
        <v>1</v>
      </c>
      <c r="D12" s="7" t="s">
        <v>25</v>
      </c>
      <c r="E12" s="10"/>
      <c r="F12" s="5">
        <f t="shared" si="0"/>
        <v>0</v>
      </c>
      <c r="G12" s="11"/>
    </row>
    <row r="13" spans="1:15" ht="33.75" x14ac:dyDescent="0.25">
      <c r="A13" s="6" t="s">
        <v>26</v>
      </c>
      <c r="B13" s="9" t="s">
        <v>85</v>
      </c>
      <c r="C13" s="6">
        <v>1</v>
      </c>
      <c r="D13" s="7" t="s">
        <v>27</v>
      </c>
      <c r="E13" s="10"/>
      <c r="F13" s="5">
        <f t="shared" si="0"/>
        <v>0</v>
      </c>
      <c r="G13" s="11"/>
    </row>
    <row r="14" spans="1:15" x14ac:dyDescent="0.25">
      <c r="A14" s="6" t="s">
        <v>28</v>
      </c>
      <c r="B14" s="9" t="s">
        <v>29</v>
      </c>
      <c r="C14" s="6">
        <v>1</v>
      </c>
      <c r="D14" s="7" t="s">
        <v>30</v>
      </c>
      <c r="E14" s="10"/>
      <c r="F14" s="5">
        <f t="shared" si="0"/>
        <v>0</v>
      </c>
      <c r="G14" s="11"/>
    </row>
    <row r="16" spans="1:15" x14ac:dyDescent="0.25">
      <c r="A16" s="6"/>
      <c r="B16" s="12" t="s">
        <v>8</v>
      </c>
      <c r="C16" s="6"/>
      <c r="D16" s="7"/>
      <c r="E16" s="4"/>
      <c r="F16" s="5"/>
      <c r="G16" s="4"/>
    </row>
    <row r="17" spans="1:7" x14ac:dyDescent="0.25">
      <c r="A17" s="6"/>
      <c r="B17" s="12" t="s">
        <v>31</v>
      </c>
      <c r="C17" s="6"/>
      <c r="D17" s="7"/>
      <c r="E17" s="4"/>
      <c r="F17" s="5"/>
      <c r="G17" s="4"/>
    </row>
    <row r="18" spans="1:7" ht="78.75" x14ac:dyDescent="0.25">
      <c r="A18" s="6">
        <v>1</v>
      </c>
      <c r="B18" s="14" t="s">
        <v>73</v>
      </c>
      <c r="C18" s="6">
        <v>2</v>
      </c>
      <c r="D18" s="7" t="s">
        <v>32</v>
      </c>
      <c r="E18" s="10"/>
      <c r="F18" s="5">
        <f t="shared" ref="F18:F23" si="1">E18*C18</f>
        <v>0</v>
      </c>
      <c r="G18" s="11"/>
    </row>
    <row r="19" spans="1:7" ht="67.5" x14ac:dyDescent="0.25">
      <c r="A19" s="13">
        <v>2</v>
      </c>
      <c r="B19" s="14" t="s">
        <v>72</v>
      </c>
      <c r="C19" s="8">
        <v>2</v>
      </c>
      <c r="D19" s="19" t="s">
        <v>33</v>
      </c>
      <c r="E19" s="10"/>
      <c r="F19" s="5">
        <f t="shared" si="1"/>
        <v>0</v>
      </c>
      <c r="G19" s="11"/>
    </row>
    <row r="20" spans="1:7" ht="67.5" x14ac:dyDescent="0.25">
      <c r="A20" s="13">
        <v>3</v>
      </c>
      <c r="B20" s="14" t="s">
        <v>74</v>
      </c>
      <c r="C20" s="6">
        <v>1</v>
      </c>
      <c r="D20" s="7" t="s">
        <v>34</v>
      </c>
      <c r="E20" s="10"/>
      <c r="F20" s="5">
        <f t="shared" si="1"/>
        <v>0</v>
      </c>
      <c r="G20" s="4"/>
    </row>
    <row r="21" spans="1:7" ht="90" x14ac:dyDescent="0.25">
      <c r="A21" s="15">
        <v>4</v>
      </c>
      <c r="B21" s="16" t="s">
        <v>35</v>
      </c>
      <c r="C21" s="17">
        <v>1</v>
      </c>
      <c r="D21" s="18" t="s">
        <v>36</v>
      </c>
      <c r="E21" s="10"/>
      <c r="F21" s="5">
        <f t="shared" si="1"/>
        <v>0</v>
      </c>
      <c r="G21" s="10"/>
    </row>
    <row r="22" spans="1:7" ht="135" x14ac:dyDescent="0.25">
      <c r="A22" s="6">
        <v>5</v>
      </c>
      <c r="B22" s="9" t="s">
        <v>78</v>
      </c>
      <c r="C22" s="6">
        <v>1</v>
      </c>
      <c r="D22" s="7" t="s">
        <v>37</v>
      </c>
      <c r="E22" s="10"/>
      <c r="F22" s="5">
        <f t="shared" si="1"/>
        <v>0</v>
      </c>
      <c r="G22" s="4"/>
    </row>
    <row r="23" spans="1:7" x14ac:dyDescent="0.25">
      <c r="A23" s="6">
        <v>6</v>
      </c>
      <c r="B23" s="9" t="s">
        <v>38</v>
      </c>
      <c r="C23" s="6">
        <v>1</v>
      </c>
      <c r="D23" s="7" t="s">
        <v>39</v>
      </c>
      <c r="E23" s="10"/>
      <c r="F23" s="5">
        <f t="shared" si="1"/>
        <v>0</v>
      </c>
      <c r="G23" s="11"/>
    </row>
    <row r="25" spans="1:7" x14ac:dyDescent="0.25">
      <c r="A25" s="13"/>
      <c r="B25" s="12" t="s">
        <v>40</v>
      </c>
      <c r="C25" s="6"/>
      <c r="D25" s="7"/>
      <c r="E25" s="10"/>
      <c r="F25" s="5"/>
      <c r="G25" s="4"/>
    </row>
    <row r="26" spans="1:7" ht="112.5" x14ac:dyDescent="0.25">
      <c r="A26" s="6">
        <v>1</v>
      </c>
      <c r="B26" s="9" t="s">
        <v>86</v>
      </c>
      <c r="C26" s="6">
        <v>1</v>
      </c>
      <c r="D26" s="7" t="s">
        <v>41</v>
      </c>
      <c r="E26" s="10"/>
      <c r="F26" s="5">
        <f t="shared" ref="F26:F40" si="2">E26*C26</f>
        <v>0</v>
      </c>
      <c r="G26" s="10"/>
    </row>
    <row r="27" spans="1:7" x14ac:dyDescent="0.25">
      <c r="A27" s="15">
        <v>2</v>
      </c>
      <c r="B27" s="9" t="s">
        <v>42</v>
      </c>
      <c r="C27" s="6">
        <v>1</v>
      </c>
      <c r="D27" s="7" t="s">
        <v>43</v>
      </c>
      <c r="E27" s="10"/>
      <c r="F27" s="5">
        <f t="shared" si="2"/>
        <v>0</v>
      </c>
      <c r="G27" s="11"/>
    </row>
    <row r="28" spans="1:7" ht="45" x14ac:dyDescent="0.25">
      <c r="A28" s="15" t="s">
        <v>44</v>
      </c>
      <c r="B28" s="9" t="s">
        <v>45</v>
      </c>
      <c r="C28" s="6">
        <v>1</v>
      </c>
      <c r="D28" s="7"/>
      <c r="E28" s="10"/>
      <c r="F28" s="5">
        <f t="shared" si="2"/>
        <v>0</v>
      </c>
      <c r="G28" s="4"/>
    </row>
    <row r="29" spans="1:7" x14ac:dyDescent="0.25">
      <c r="A29" s="15">
        <v>3</v>
      </c>
      <c r="B29" s="9" t="s">
        <v>46</v>
      </c>
      <c r="C29" s="6">
        <v>1</v>
      </c>
      <c r="D29" s="7" t="s">
        <v>47</v>
      </c>
      <c r="E29" s="10"/>
      <c r="F29" s="5">
        <f t="shared" si="2"/>
        <v>0</v>
      </c>
      <c r="G29" s="11"/>
    </row>
    <row r="30" spans="1:7" x14ac:dyDescent="0.25">
      <c r="A30" s="15">
        <v>4</v>
      </c>
      <c r="B30" s="9" t="s">
        <v>48</v>
      </c>
      <c r="C30" s="6">
        <v>1</v>
      </c>
      <c r="D30" s="7" t="s">
        <v>49</v>
      </c>
      <c r="E30" s="10"/>
      <c r="F30" s="5">
        <f t="shared" si="2"/>
        <v>0</v>
      </c>
      <c r="G30" s="11"/>
    </row>
    <row r="31" spans="1:7" x14ac:dyDescent="0.25">
      <c r="A31" s="15">
        <v>5</v>
      </c>
      <c r="B31" s="9" t="s">
        <v>50</v>
      </c>
      <c r="C31" s="6">
        <v>1</v>
      </c>
      <c r="D31" s="7" t="s">
        <v>51</v>
      </c>
      <c r="E31" s="10"/>
      <c r="F31" s="5">
        <f t="shared" si="2"/>
        <v>0</v>
      </c>
      <c r="G31" s="11"/>
    </row>
    <row r="32" spans="1:7" x14ac:dyDescent="0.25">
      <c r="A32" s="15" t="s">
        <v>52</v>
      </c>
      <c r="B32" s="9" t="s">
        <v>53</v>
      </c>
      <c r="C32" s="6">
        <v>1</v>
      </c>
      <c r="D32" s="7" t="s">
        <v>54</v>
      </c>
      <c r="E32" s="10"/>
      <c r="F32" s="5">
        <f t="shared" si="2"/>
        <v>0</v>
      </c>
      <c r="G32" s="11"/>
    </row>
    <row r="33" spans="1:7" x14ac:dyDescent="0.25">
      <c r="A33" s="15" t="s">
        <v>55</v>
      </c>
      <c r="B33" s="9" t="s">
        <v>56</v>
      </c>
      <c r="C33" s="6">
        <v>1</v>
      </c>
      <c r="D33" s="7" t="s">
        <v>54</v>
      </c>
      <c r="E33" s="10"/>
      <c r="F33" s="5">
        <f t="shared" si="2"/>
        <v>0</v>
      </c>
      <c r="G33" s="11"/>
    </row>
    <row r="34" spans="1:7" ht="45" x14ac:dyDescent="0.25">
      <c r="A34" s="13">
        <v>7</v>
      </c>
      <c r="B34" s="9" t="s">
        <v>57</v>
      </c>
      <c r="C34" s="6">
        <v>1</v>
      </c>
      <c r="D34" s="7" t="s">
        <v>58</v>
      </c>
      <c r="E34" s="4"/>
      <c r="F34" s="5">
        <f t="shared" si="2"/>
        <v>0</v>
      </c>
      <c r="G34" s="4"/>
    </row>
    <row r="35" spans="1:7" x14ac:dyDescent="0.25">
      <c r="A35" s="13" t="s">
        <v>59</v>
      </c>
      <c r="B35" s="9" t="s">
        <v>60</v>
      </c>
      <c r="C35" s="6">
        <v>1</v>
      </c>
      <c r="D35" s="7" t="s">
        <v>61</v>
      </c>
      <c r="E35" s="10"/>
      <c r="F35" s="5">
        <f t="shared" si="2"/>
        <v>0</v>
      </c>
      <c r="G35" s="4"/>
    </row>
    <row r="36" spans="1:7" x14ac:dyDescent="0.25">
      <c r="A36" s="13" t="s">
        <v>62</v>
      </c>
      <c r="B36" s="9" t="s">
        <v>63</v>
      </c>
      <c r="C36" s="6">
        <v>1</v>
      </c>
      <c r="D36" s="7" t="s">
        <v>64</v>
      </c>
      <c r="E36" s="10"/>
      <c r="F36" s="5">
        <f t="shared" si="2"/>
        <v>0</v>
      </c>
      <c r="G36" s="4"/>
    </row>
    <row r="37" spans="1:7" x14ac:dyDescent="0.25">
      <c r="A37" s="2" t="s">
        <v>65</v>
      </c>
      <c r="B37" s="14" t="s">
        <v>82</v>
      </c>
      <c r="C37" s="8">
        <v>1</v>
      </c>
      <c r="D37" s="19" t="s">
        <v>66</v>
      </c>
      <c r="E37" s="10"/>
      <c r="F37" s="5">
        <f t="shared" si="2"/>
        <v>0</v>
      </c>
      <c r="G37" s="4"/>
    </row>
    <row r="38" spans="1:7" x14ac:dyDescent="0.25">
      <c r="A38" s="15">
        <v>8</v>
      </c>
      <c r="B38" s="9" t="s">
        <v>67</v>
      </c>
      <c r="C38" s="6">
        <v>1</v>
      </c>
      <c r="D38" s="7" t="s">
        <v>68</v>
      </c>
      <c r="E38" s="10"/>
      <c r="F38" s="5">
        <f t="shared" si="2"/>
        <v>0</v>
      </c>
      <c r="G38" s="11"/>
    </row>
    <row r="39" spans="1:7" ht="33.75" x14ac:dyDescent="0.25">
      <c r="A39" s="13">
        <v>9</v>
      </c>
      <c r="B39" s="9" t="s">
        <v>81</v>
      </c>
      <c r="C39" s="6">
        <v>1</v>
      </c>
      <c r="D39" s="7" t="s">
        <v>69</v>
      </c>
      <c r="E39" s="10"/>
      <c r="F39" s="5">
        <f t="shared" si="2"/>
        <v>0</v>
      </c>
      <c r="G39" s="11"/>
    </row>
    <row r="40" spans="1:7" ht="101.25" x14ac:dyDescent="0.25">
      <c r="A40" s="13">
        <v>10</v>
      </c>
      <c r="B40" s="9" t="s">
        <v>77</v>
      </c>
      <c r="C40" s="6">
        <v>1</v>
      </c>
      <c r="D40" s="7" t="s">
        <v>70</v>
      </c>
      <c r="E40" s="10"/>
      <c r="F40" s="5">
        <f t="shared" si="2"/>
        <v>0</v>
      </c>
      <c r="G40" s="11"/>
    </row>
    <row r="41" spans="1:7" x14ac:dyDescent="0.25">
      <c r="A41" s="6"/>
      <c r="B41" s="36"/>
      <c r="C41" s="6"/>
      <c r="D41" s="7"/>
      <c r="E41" s="4"/>
      <c r="F41" s="5"/>
      <c r="G41" s="4"/>
    </row>
    <row r="42" spans="1:7" ht="15.75" thickBot="1" x14ac:dyDescent="0.3">
      <c r="A42" s="20"/>
      <c r="B42" s="45" t="s">
        <v>90</v>
      </c>
      <c r="C42" s="21">
        <v>1</v>
      </c>
      <c r="D42" s="22"/>
      <c r="E42" s="23"/>
      <c r="F42" s="24">
        <f>E42*C42</f>
        <v>0</v>
      </c>
      <c r="G42" s="25"/>
    </row>
    <row r="43" spans="1:7" ht="15.75" thickBot="1" x14ac:dyDescent="0.3">
      <c r="A43" s="13"/>
      <c r="B43" s="26" t="s">
        <v>71</v>
      </c>
      <c r="C43" s="27"/>
      <c r="D43" s="28"/>
      <c r="E43" s="29"/>
      <c r="F43" s="30">
        <f>SUM(F4:F42)</f>
        <v>0</v>
      </c>
      <c r="G43" s="25"/>
    </row>
  </sheetData>
  <pageMargins left="0.47244094488188981" right="0.27559055118110237" top="0.9055118110236221" bottom="0.62992125984251968" header="0.35433070866141736" footer="0.23622047244094491"/>
  <pageSetup paperSize="9" orientation="landscape" r:id="rId1"/>
  <headerFooter>
    <oddHeader>&amp;CD.2.1.3 výkaz výměr  - ZŠ Rakovského  --   2. etapa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Jindřich Bezděka</dc:creator>
  <cp:lastModifiedBy>Milena Rotreklová</cp:lastModifiedBy>
  <dcterms:created xsi:type="dcterms:W3CDTF">2019-12-02T12:45:57Z</dcterms:created>
  <dcterms:modified xsi:type="dcterms:W3CDTF">2020-05-17T06:45:46Z</dcterms:modified>
</cp:coreProperties>
</file>